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kwid\Desktop\katalog pracowni 2021\KATALOG_kalkulatory_ostatnie2022\"/>
    </mc:Choice>
  </mc:AlternateContent>
  <xr:revisionPtr revIDLastSave="0" documentId="13_ncr:1_{13BE14F8-7B7F-4342-878E-EEFA1C8FCE9A}" xr6:coauthVersionLast="47" xr6:coauthVersionMax="47" xr10:uidLastSave="{00000000-0000-0000-0000-000000000000}"/>
  <bookViews>
    <workbookView xWindow="28692" yWindow="-108" windowWidth="29016" windowHeight="15816" xr2:uid="{7F91D7D1-F499-4637-80EA-9A5C34CA96E7}"/>
  </bookViews>
  <sheets>
    <sheet name="Arkusz1" sheetId="1" r:id="rId1"/>
  </sheets>
  <definedNames>
    <definedName name="_xlnm._FilterDatabase" localSheetId="0" hidden="1">Arkusz1!$A$2:$H$170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73" i="1" l="1"/>
  <c r="F1" i="1" s="1"/>
  <c r="G170" i="1"/>
  <c r="G171" i="1"/>
  <c r="G172"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3" i="1"/>
  <c r="G173" i="1" s="1"/>
  <c r="G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Dorota Kwiecińska</author>
  </authors>
  <commentList>
    <comment ref="F2" authorId="0" shapeId="0" xr:uid="{A46AA7C7-4685-4232-A01F-5D151C4DDF9A}">
      <text>
        <r>
          <rPr>
            <b/>
            <sz val="9"/>
            <color indexed="81"/>
            <rFont val="Tahoma"/>
            <family val="2"/>
            <charset val="238"/>
          </rPr>
          <t>KOLUMNA DO EDYCJI - PRZY PRODUKTACH NALEŻY WPISAĆ WYBRANĄ ILOŚĆ</t>
        </r>
      </text>
    </comment>
  </commentList>
</comments>
</file>

<file path=xl/sharedStrings.xml><?xml version="1.0" encoding="utf-8"?>
<sst xmlns="http://schemas.openxmlformats.org/spreadsheetml/2006/main" count="657" uniqueCount="440">
  <si>
    <t>713642</t>
  </si>
  <si>
    <t>15 próbek gleb w drewnianej skrzyneczce</t>
  </si>
  <si>
    <t>Zestaw zawiera 15 próbek gleb. Każda próbka umieszczona jest w szklanym, zamykanym słoju. Wszystkie słoje mają swoje sztywne gniazda w wypełnieniu skrzynki. Zestaw zawiera następujące próbki: gleba rdzawa, lateryt, czarna ziemia, czerwonoziem, gleba ryżowa. Każda z nich jest pobrana z poziomu gleby A, B i C. Dołączono spis gleb w języku polskim.</t>
  </si>
  <si>
    <t>Afryka - mapa polityczna 200x150cm</t>
  </si>
  <si>
    <t>716190</t>
  </si>
  <si>
    <t>Dwustronna mapa ścienna Afryki zawiera mapę fizyczną oraz tę obejmującą podział polityczny tego kontynentu. Gotowa do zawieszenia.</t>
  </si>
  <si>
    <t>716192</t>
  </si>
  <si>
    <t>Na mapie tej umieszczono bardzo wiele informacji na temat podziału politycznego, ukształtowania krajobrazu, położenia miast, rzek, dróg czy umiejscowienia lotnisk i stacji kolejowych.</t>
  </si>
  <si>
    <t>SE2883</t>
  </si>
  <si>
    <t>Ścienna fizyczna mapa szkolna przedstawiająca ukształtowanie powierzchni Ameryki Północnej.
W panelu bocznym znajdują się dodatkowe informacje i ciekawostki związane z geografią kontynentu północnoamerykańskiego.
Dodatkowo w kartonie bocznym znajduje się mapa Alaski (skala 1 : 5 700 000).
Skala: 1 : 7 000 000.
Mapa przeznaczona dla poziomów nauczania od podstawowego do policealnego.
Dwustronnie laminowana folią o podwyższonej wytrzymałości na rozdzieranie, oprawiona w drewniane półwałki z zawieszeniem sznurkowym.</t>
  </si>
  <si>
    <t>SE2880</t>
  </si>
  <si>
    <t>Mapa ścienna. Zawiera informacje nt. geografii, układu antarktycznego, klimatu, flory i fauny, minerałów, lodowców, gatunków zwierząt. Dodatkowo wzbogacona o ciekawostki historyczne. Skala: 1:4 000 000.</t>
  </si>
  <si>
    <t>SE2882</t>
  </si>
  <si>
    <t>Ścienna fizyczna mapa szkolna do geografii przedstawiająca ukształtowanie powierzchni Australii.
Klasyczna mapa fizyczna została wzbogacona dodatkowo o informacje na temat ochrony środowiska.
W panelach bocznych znajdują się uzupełniające informacje związane z geografią kontynentu australijskiego oraz przegląd krajobrazów Australii z opisami najciekawszych i najbardziej charakterystycznych form.
Skala: 1 : 3 500 000.
Mapa przeznaczona dla poziomów nauczania od podstawowego do policealnego.
Dwustronnie laminowana folią o podwyższonej wytrzymałości na rozdzieranie, oprawiona w drewniane półwałki z zawieszeniem sznurkowym.</t>
  </si>
  <si>
    <t>719128</t>
  </si>
  <si>
    <t>Australia - mapa fizyczna 200x150cm</t>
  </si>
  <si>
    <t>Klasyczna mapa fizyczna zawiera informacje na temat ochrony środowiska oraz lokalizacje i opisy obiektów wpisanych na Listę Światowego Dziedzictwa UNESCO.</t>
  </si>
  <si>
    <t>SE2881</t>
  </si>
  <si>
    <t>SE2854</t>
  </si>
  <si>
    <t>Arktyka - plansza</t>
  </si>
  <si>
    <t>Plansza dydaktyczna foliowana jednostronnie, drukowana na papierze kredowym 250 g wykończona aluminiową listwą z zawieszką. Wymiary: 70 x 100 cm.</t>
  </si>
  <si>
    <t>SE2859</t>
  </si>
  <si>
    <t>Atmosfera i wnętrze Ziemi - plansza</t>
  </si>
  <si>
    <t>Deszczomierz</t>
  </si>
  <si>
    <t>Z transparentnego tworzywa sztucznego. Do nakładania na standardowy kij/pręt.</t>
  </si>
  <si>
    <t>719124</t>
  </si>
  <si>
    <t>W treści map: granice państw wraz z wyszczególnieniem miast według liczby ich mieszkańców, drogi, jeziora, rzeki, pustynie, rezerwaty oraz wszelkie niziny i wyżyny, granice stanów, prowincji oraz flagi, stolice, powierzchnie i liczba ludności państw.</t>
  </si>
  <si>
    <t>SE2845</t>
  </si>
  <si>
    <t>Budowa wulkanu - plansza</t>
  </si>
  <si>
    <t>SE2848</t>
  </si>
  <si>
    <t>Chmury i ich rodzaje - plansza</t>
  </si>
  <si>
    <t>704793</t>
  </si>
  <si>
    <t>Didakta - Geografia, to multimedialny program edukacyjny przeznaczony do powtórki i poszerzania wiadomości z zakresu geografii i orientacji na mapie, przeznaczony dla klas 7-8 szkoły podstawowej. Tytuł zawiera zadania i ćwiczenia interaktywne z różnych działów geografii. Struktura programu daje dodatkowo możliwość wyboru spośród czterech typów ćwiczeń: pytań testowych, zadań na dobieranie, zadań typu prawda/fałsz oraz ćwiczeń z ilustracjami. Bogata oferta pytań testowych umożliwia sprawdzenie wiadomości ucznia z zakresu geografii ogólnej, zaś mapy konturowe oraz ilustracje w sposób ciekawy testują umiejętność orientacji przestrzennej i odczytywania informacji ikonograficznych.</t>
  </si>
  <si>
    <t>Gra składa się z 40 drewnianych płytek. Na dwudziestu znajdują się polskie i łacińskie nazwy gatunkowe roślin, a na pozostałych dwudziestu są rysunki liści (liści i owocu) danego gatunku. Zadaniem gracza jest dopasowanie do płytek z rysunkami właściwych płytek z opisami, tak aby tworzyły pary.
Gra Przyrodnicze memory Gatunki drzew i krzewów jest przeznaczona głównie dla uczniów klasy V szkoły podstawowej i służy przekazaniu oraz utrwaleniu wiedzy dotyczącej najczęściej spotykanych w Polsce gatunkach drzew i krzewów. Grę można wykorzystać do powtórzenia materiału przed sprawdzianem w domu lub jako urozmaicenie zajęć lekcyjnych. Z gry mogą korzystać także uczniowie starszych klas szczególnie ósmych jako powtórka przed egzaminem ósmoklasisty.
Gra Przyrodnicze memory Gatunki drzew i krzewów realizuje następujące punkty podstawy programowej:
Treści nauczania - wymagania szczegółowe:
Różnorodność życia.
Klasyfikacja organizmów. Uczeń:
uzasadnia potrzebę klasyfikowania organizmów i przedstawia zasady systemu klasyfikacji biologicznej,
Różnorodność i jedność roślin. Uczeń:
Rośliny nagonasienne. Uczeń:
przedstawia cechy budowy zewnętrznej rośliny nagonasiennej,
rozpoznaje przedstawicieli roślin nagonasiennych,
Rośliny okrytonasienne. Uczeń:
przedstawia zróżnicowanie form morfologicznych roślin okrytonasiennych (rośliny zielne, krzewinki, krzewy, drzewa),
identyfikuje organy rośliny okrytonasiennej i opisuje ich budowę zewnętrzną uwzględniając funkcje tych organów (korzeń, łodyga, liść, kwiat, owoc),
rozpoznaje przedstawicieli drzew liściastych,
Różnorodność roślin. Uczeń:
przedstawia cechy umożliwiające zaklasyfikowanie organizmu do grup wymienionych w pkt. 1) – 4) i na tej podstawie identyfikuje nieznany organizm jako przedstawiciela jednej z nich.
Wykaz gatunków drzew i krzewów:
Sosna zwyczajna (Pinus sylvestris), Buk zwyczajny (Fagus sylvatica), Grab pospolity (Carpinus betulus), Wiąz szypułkowy (Ulmus laevis), Jesion wyniosły (Fraxinus excelsior), Kasztanowiec zwyczajny (Aesculus hippocastanum), Klon zwyczajny (Acer platanoides), Klon jawor (Acer pseudoplatanus), Brzoza brodawkowata (Betula pendula), Topola osika (Populus tremula), Dąb bezszypułkowy (Quercus petraea), Dąb szypułkowy (Quercus robur), Cis pospolity (Taxus baccata), Jodła pospolita (Abies alba), Świerk pospolity (Picea abies), Modrzew europejski (Larix decidua).</t>
  </si>
  <si>
    <t>SE1595</t>
  </si>
  <si>
    <t>Klasyczny, szkolny globus fizyczny. Globus wyróżnia się dokładnością map, atrakcyjną, żywą kolorystyką oraz wysoką jakością wykonania. Mapa w języku polskim.</t>
  </si>
  <si>
    <t>SE1933</t>
  </si>
  <si>
    <t>SE3188</t>
  </si>
  <si>
    <t xml:space="preserve">Globus 420 mm, mapa fizyczna, plastikowa niska stopka, aluminiowa cięciwa.
Wymiary:
średnica: 42 cm
wysokość: 62 cm
Skala: 1:30 000 000
</t>
  </si>
  <si>
    <t>700426</t>
  </si>
  <si>
    <t>Globus indukcyjny stanowi kulę o czarnej matowej powierzchni, na której z łatwością można kreślić i pisać różnokolorowa kredą, przy czym wykonane napisy i rysunki dają się z niej usunąć podobnie jak z tablicy szkolnej. Dodatkowo kolorowa kreda w komplecie.</t>
  </si>
  <si>
    <t>SE2860</t>
  </si>
  <si>
    <t>Dzieje geologiczne Ziemi - plansza</t>
  </si>
  <si>
    <t>SE2853</t>
  </si>
  <si>
    <t>Dżungla afrykańska - plansza</t>
  </si>
  <si>
    <t>SE3187</t>
  </si>
  <si>
    <t>Globus konturowy</t>
  </si>
  <si>
    <t>Globus konturowy + gąbka i ścieralne flamastry. Kolor biały z wyraźnym rysunkiem oznaczającym kontury kontynentów i granice państw, bez napisów. Możliwość pisania po globusie ścieralnym flamastrem umożliwia samodzielną pracę i kontrolę postępów podczas lekcji geografii.</t>
  </si>
  <si>
    <t>SE1594</t>
  </si>
  <si>
    <t>Globus zoologiczny</t>
  </si>
  <si>
    <t>Globus wyróżnia się dużą dokładnością narysowanych zwierząt oraz atrakcyjną i żywą kolorystyką. Na mapie znajdziemy miejsca występowania poszczególnych gatunków, które żyją na naszej planecie. Dodatkowo książeczka z opisem 275 zwierząt i najważniejsze informacje o zwierzętach.</t>
  </si>
  <si>
    <t>SE3191</t>
  </si>
  <si>
    <t>Gnomon</t>
  </si>
  <si>
    <t>Pakiet klasowy pięciu gnomonów z matrycami do nanoszenia obserwacji (do powielania).
Gnomony mają estetyczne, drewniane podstawy, mają obłe zakończone.
Rzucają ostry, wyraźny cień.</t>
  </si>
  <si>
    <t>727937</t>
  </si>
  <si>
    <t>Interaktywne Plansze Przyrodnicze to multimedialne zasoby w postaci pojedynczych plansz i symulacji oraz innych pomocnych treści przygotowane do pracy na tablicach i monitorach interaktywnych, do wykorzystania przez nauczyciela w trakcie zajęć dydaktycznych. Materiały przeznaczone do pracy w grupie, pozwalające uczniom na wspólne analizowanie tematu.
Oprogramowanie do Geografii powinno zawierać: 
17 zagadnień wybranych z aktualnej podstawy programowej kl. 5-8
1. Mapa Polski
2. Krajobrazy Polski
3. Lądy i oceany na Ziemi
4. Krajobrazy świata
5. Ruchy Ziemi
6. Współrzędne geograficzne
7. Geografia Europy
8. Sąsiedzi Polski
9. Środowisko przyrodnicze Polski
10. Społeczeństwo i gospodarka Polski
11. Relacje między elementami środowiska geograficznego
12. Mój region i „mała ojczyzna”
13. Azja
14. Afryka
15. Ameryka Północna i Południowa
16. Australia i Oceania
17. Obszary okołobiegunowe
Program Interaktywne Plansze Przyrodnicze Geografia- to minimum 80 plansz.</t>
  </si>
  <si>
    <t>SE3176</t>
  </si>
  <si>
    <t>Kompas średni 35 mm</t>
  </si>
  <si>
    <t xml:space="preserve">Kompas zamykany z igłą zawieszoną w płynie i przyrządami celowniczymi.
</t>
  </si>
  <si>
    <t>SE3142</t>
  </si>
  <si>
    <t>Kompas zamykany z igłą zawieszoną w płynie i przyrządami celowniczymi.
Duża średnica &gt; 5 cm.</t>
  </si>
  <si>
    <t>SE3141</t>
  </si>
  <si>
    <t>Mały, praktyczny kompas. Posiada wszystko, co powinna zawierać busola z lusterkiem (do namiaru odwróconego): skalę magnetyczną oraz skalę w mm/ calach na dolnej płycie, podziałkę -360°, czytelną tarczę. Kompas jest lekki, więc utrzymuje się na powierzchni wody. Przyrząd doskonale sprawdzi się także jako pomoc dydaktyczna.</t>
  </si>
  <si>
    <t>701204</t>
  </si>
  <si>
    <t>Kompas zamykany</t>
  </si>
  <si>
    <t>Kompas zamykany z igłą zawieszoną w płynie i przyrządami celowniczymi.</t>
  </si>
  <si>
    <t>SE3479</t>
  </si>
  <si>
    <t>Lornetka</t>
  </si>
  <si>
    <t>723502</t>
  </si>
  <si>
    <t>Lornetka Celestron UpClose G2 20x50</t>
  </si>
  <si>
    <t>Lornetka przeznaczona głównie do obserwacji imprez masowych i teatralnych, koncertów, a także wydarzeń sportowych. Gwarantuje jasny i ostry obraz o wysokim poziomie kontrastu. Jest to model o dużym 20x powiększeniu i 50 mm średnicy soczewek obiektywów, dzięki czemu nadaje się do obserwacji wymagających dużej szczegółowości obrazu. Elegancki, aluminiowy korpus został pokryty okleiną gumową, która chroni przed uszkodzeniem i porysowaniem.</t>
  </si>
  <si>
    <t>SE3143</t>
  </si>
  <si>
    <t>Lupa edukacyjna o specjalnie zaprojektowanej i wzmocnionej konstrukcji przeznaczona dla dzieci i młodzieży. Otwór w tylnej części rączki umożliwia zamocowanie lupy na smyczy.</t>
  </si>
  <si>
    <t>SE1927</t>
  </si>
  <si>
    <t xml:space="preserve">Lekka, mała, poręczna lupa umożliwia wnikliwą obserwację owadów i roślin. Idealna do zabrania na wycieczkę przyrodniczą. Kolor wybierany losowo. </t>
  </si>
  <si>
    <t>719135</t>
  </si>
  <si>
    <t>Lupa z podświetleniem LED/UV o powiększeniu 3x/10x. Posiada 3 tryby podświetlenia.</t>
  </si>
  <si>
    <t>SE0438</t>
  </si>
  <si>
    <t xml:space="preserve">Lupa ręczna do obserwacji, z 3-krotnym powiększeniem.  </t>
  </si>
  <si>
    <t>SE3197</t>
  </si>
  <si>
    <t>Zestaw składa się z dwóch elementów: modelu kuli ziemskiej z umieszczonym wewnątrz silnym magnesem oraz dwubiegunowego magnesu 3-wymiarowego z rączką, który przesuwany po powierzchni modelu globu ziemskiego prezentuje magnetyzm kuli ziemskiej. 3-wymiarowy magnes można także wykorzystywać niezależnie do badania pól magnetycznych innych
magnesów.</t>
  </si>
  <si>
    <t>SE0453</t>
  </si>
  <si>
    <t>Mała stacja pogody</t>
  </si>
  <si>
    <t>Przenośna stacja meteorologiczna umożliwa naukę analizowania pogody. Zestaw zawiera 3 urządzenia pomiarowe: barometr, higrometr i termometr.</t>
  </si>
  <si>
    <t>SE2879</t>
  </si>
  <si>
    <t>W treści mapy: podział na województwa, powiaty i gminy z siedzibami władz, przebieg autostrad, głównych dróg i linii kolejowych. Z boku - informacje o poszczególnych województwach.</t>
  </si>
  <si>
    <t>719129</t>
  </si>
  <si>
    <t>Mapa administracyjna Polski 200x150cm</t>
  </si>
  <si>
    <t>719125</t>
  </si>
  <si>
    <t>Mapa ścienna, fizyczna. W treści mapy: ukształtowanie krajobrazu oraz inne ważne dane dotyczące tych terenów. Trwała i odporna na zabrudzenia i zniszczenia mechaniczne.</t>
  </si>
  <si>
    <t>715782</t>
  </si>
  <si>
    <t>W treści map: granice państw, tory kolejowe, największe trasy i drogi, położenie jezior, rzek czy wodospadów. Gotowa do zawieszenia.</t>
  </si>
  <si>
    <t>715781</t>
  </si>
  <si>
    <t>Klasyczna, poziomicowa mapa fizyczna z informacjami na temat ochrony środowiska. Treść mapy obejmuje: rezerwaty biosfery z listy dziedzictwa UNESCO wraz
z ich spisem, prądy morskie, z podziałem na ciepłe i zimne, formy dna oceanicznego, punkty wysokościowe (góry, wulkany), głębokości, depresje, granice kontynentów, oceanów oraz podział na strefy czasowe. Na rewersie zamieszczono mapę hipsometryczną do ćwiczeń.</t>
  </si>
  <si>
    <t>711124</t>
  </si>
  <si>
    <t>Klasyczna, poziomicowa mapa fizyczna z informacjami na temat ochrony środowiska. Treść mapy obejmuje: rezerwaty biosfery z listy dziedzictwa UNESCO wraz z ich spisem, prądy morskie, z podziałem na ciepłe i zimne, formy dna oceanicznego, punkty wysokościowe (góry, wulkany), głębokości, depresje, granice kontynentów, oceanów oraz podział na strefy czasowe. Na rewersie zamieszczono mapę hipsometryczną do ćwiczeń.</t>
  </si>
  <si>
    <t>715786</t>
  </si>
  <si>
    <t>719130</t>
  </si>
  <si>
    <t>W treści mapy m.in.: parki narodowe, parki krajobrazowe, ostoje wodno- -błotne oraz rezerwaty biosfery wpisane na listę UNESCO. Efekt trójwymiarowy. Z boku mapka obszarów zagrożenia ekologicznego.</t>
  </si>
  <si>
    <t>SE2871</t>
  </si>
  <si>
    <t>Mapa gospodarcza Europy, ścienna</t>
  </si>
  <si>
    <t>SE2877</t>
  </si>
  <si>
    <t>Ścienna mapa szkolna zawierająca konturowe obrysy granic administracyjnych państw oraz sieć hydrograficzną Europy. Skala: 1 : 4 000 000. Dwustronnie laminowana folią o podwyższonej wytrzymałości na rozdzieranie, oprawiona w drewniane półwałki z zawieszeniem sznurkowym.</t>
  </si>
  <si>
    <t>SE2847</t>
  </si>
  <si>
    <t>Mapa pogody - plansza</t>
  </si>
  <si>
    <t>SE2876</t>
  </si>
  <si>
    <t>Ścienna mapa zawierająca konturowe obrysy granic administracyjnych (województwa, powiaty i gminy) oraz sieć hydrograficzną Polski. Skala 1 : 650 000.</t>
  </si>
  <si>
    <t>SE2878</t>
  </si>
  <si>
    <t>Ścienna mapa szkolna zawierająca konturowe obrysy granic administracyjnych państwa oraz sieć hydrograficzną Świata. Skala: 1 : 25 000 000. Mapa przeznaczona dla poziomów nauczania od podstawowego do policealnego. Dwustronnie laminowana folią o podwyższonej wytrzymałości na rozdzieranie, oprawiona w drewniane półwałki z zawieszeniem sznurkowym.</t>
  </si>
  <si>
    <t>Mapa krajobrazowa świata 200x150cm</t>
  </si>
  <si>
    <t>Ścienna mapa szkolna przedstawiająca różnorodność krajobrazową świata. Na cieniowanym podkładzie (z efektem trójwymiaru) ukazano rozmieszczenie najważniejszych typów krajobrazu na Ziemi. W treści mapy znajdują się również: krainy geograficzne, szczyty, wulkany, punkty wysokościowe i głębokościowe, rafy, prądy morskie, granice i nazwy państw, stolice oraz podział na strefy czasowe. Mapa została wzbogacona o zdjęcia obrazujące typowe przykłady krajobrazów.</t>
  </si>
  <si>
    <t>715778</t>
  </si>
  <si>
    <t>Mapa polityczna Europy 200x150</t>
  </si>
  <si>
    <t>Ścienna mapa pokazuje układ państw, ich granice oraz główne miasta i regiony na tle reliefu powierzchni ziemi. Mapa obejmuje sieć głównych dróg, ważne linie promowe, największe lotniska i porty morskie oraz granice sektorów ekonomicznych na Morzu Północnym.</t>
  </si>
  <si>
    <t>SE2870</t>
  </si>
  <si>
    <t>719126</t>
  </si>
  <si>
    <t>Mapa polityczna świata 200x150cm</t>
  </si>
  <si>
    <t>Ścienna mapa polityczna świata aktualizowana na 31.12.17. Ukazuje aktualną sytuację polityczną świata, granice państw, granice sporne, a także granice stanów, prowincji i terytoriów. Mapę wzbogacono flagami państw oraz informacjami geograficzno-demograficznymi dla każdego kontynentu. Na mapie zaznaczone są strefy czasowe oraz linia zmiany daty. Mapa wykonana jest najnowocześniejszą techniką pozwalającą na uzyskanie unikalnego efektu trójwymiarowego. W panelach dolnych wyszczególniono dane porównawcze kontynentów takie jak: powierzchnia, liczba mieszkańców, gęstość zaludnienia, największe i najludniejsze państwa oraz największe aglomeracje.</t>
  </si>
  <si>
    <t>SE2869</t>
  </si>
  <si>
    <t>715652</t>
  </si>
  <si>
    <t>Ścienna mapa z najważniejszymi formami ochrony przyrody w Polsce na tle sieci ECONET. W treści m.in.: parki narodowe, parki krajobrazowe, ostoje wodno-błotne (konwencja Ramsarska) oraz rezerwaty biosfery (UNESCO). Efekt trójwymiarowy.</t>
  </si>
  <si>
    <t>SE2846</t>
  </si>
  <si>
    <t>Minerały i kamienie szlachetne - plansza</t>
  </si>
  <si>
    <t>SE2856</t>
  </si>
  <si>
    <t>Młody ekolog - plansza</t>
  </si>
  <si>
    <t>716940</t>
  </si>
  <si>
    <t>Do dzisiejszego młodego pokolenia o wiele bardziej przemawia obraz niż sucho podane informacje. To dlatego interesująca zabawa z doświadczeniami zawsze będzie ich pociągała i sprawiała, że chętniej otworzą się na świat. Mapa ścienna Polski dla dzieci to taka mapa, która prezentuje nasz kraj w sposób obrazkowy, ale z rozbudowaną legendą mapy, gdzie można znakomicie uzupełnić swoją wiedzę.</t>
  </si>
  <si>
    <t>Mapa ścienna dla dzieci w obrazkach to wspaniała propozycja dla tej grupy wiekowej. Przyświeca jej cel – łączyć przyjemne z pożytecznym, czy mówiąc jeszcze inaczej – uczyć, bawiąc! Mapa ta przedstawia najważniejsze miejsca wszystkich kontynentów, prezentuje charakterystyczne rośliny czy zwierzęta, ale także w istotny sposób wyjaśnia rysunki poprzez legendę zawartą na mapie.</t>
  </si>
  <si>
    <t>SE3190</t>
  </si>
  <si>
    <t>Model do rysowania mapy poziomicowej</t>
  </si>
  <si>
    <t>Pozwala na przetworzenie 3-wymiarowego obrazu góry w 2-wymiarową mapkę poziomicową. Do modelu wlewa się partiami "morze" (np. co 1 cm), rysuje poziomice na granicy morza i góry, a następnie odwzorowuje na transparentnej pokrywie całą mapkę (wszystkie poziomice). Można dokonać pokazu dla całej klasy, umieszczając model na rzutniku, ponieważ cały model jest transparentny</t>
  </si>
  <si>
    <t>715638</t>
  </si>
  <si>
    <t>Model płyt tektonicznych</t>
  </si>
  <si>
    <t>Model przedstawia płyty tektoniczne i wulkany oraz ukształtowanie terenu w przekroju.</t>
  </si>
  <si>
    <t>713643</t>
  </si>
  <si>
    <t>Model wulkanu</t>
  </si>
  <si>
    <t>Umożliwia przeprowadzenie bezpiecznego eksperymentu – wywołanie erupcji wulkanu. Zawiera łatwą do przygotowania recepturę lawy, 13-calową przezroczystą plastikową tacę i wyjmowaną rurkę, która pozwala na szybkie czyszczenie. Szczegółowy przekrój pokazuje wnętrze wulkanu. Model zawiera pełen faktów przewodnik.</t>
  </si>
  <si>
    <t>SE2850</t>
  </si>
  <si>
    <t>Obieg wody w przyrodzie - plansza</t>
  </si>
  <si>
    <t>SE1934</t>
  </si>
  <si>
    <t>Model Ziemi wykonany z elastycznej masy. Umożliwia wielozmysłowe poznawanie mórz i kontynentów oraz największych łańcuchów górskich. Model można otwierać, co pozwala obrazowo wyjaśnić budowę Ziemi.</t>
  </si>
  <si>
    <t>800601</t>
  </si>
  <si>
    <t>Jest to oprogramowanie prezentacyjne do pracy
w klasie, zaprojektowane do sprzętów interaktywnych (tablice, monitory, laptopy). Nauczyciele i uczniowie mogą tworzyć swoje prezentacje i wzbogacać je dostępnymi w mediatece interaktywnymi plikami 3D, filmami edukacyjnymi, zdjęciami, gotowymi zadaniami lub własnymi plikami. mozaBook to bogactwo zasobów nauczania: aplikacje tematyczne, gry i modele 3D, obejmujące wszystkie przedmioty – od zerówki po klasy maturalne, przykuwające uwagę uczniów i ułatwiające zrozumienie treści nauczania.</t>
  </si>
  <si>
    <t>SE2858</t>
  </si>
  <si>
    <t>Odnawialne źródła energii - plansza</t>
  </si>
  <si>
    <t>800602</t>
  </si>
  <si>
    <t>800603</t>
  </si>
  <si>
    <t>727938</t>
  </si>
  <si>
    <t>Multimedialna Pracownia Przedmiotowa Geografia zawiera zgodne z podstawą programową zasoby edukacyjne w postaci pełnych multimedialnych lekcji chemii: • 11 zagadnień zgodnych z aktualną podstawą programową, • 33 lekcje (po 11 lekcji „Powtórz wiedzę”, „Czas na test” i „Sprawdź się”), • 696 ekranów, 481 zadań, 17 filmów, 69 symulacji, 27 obiektów 3D, • 11 gier dydaktycznych, • 4 plansze interaktywne, • zestaw plansz do aktywizacji klasy przy tablicy interaktywnej wraz z przewodnikiem metodycznym. UWAGA! Program na 3 stanowiska online + 6 offline. Licencja bezterminowa.</t>
  </si>
  <si>
    <t>SE2844</t>
  </si>
  <si>
    <t>Pory roku - plansza</t>
  </si>
  <si>
    <t>SE2851</t>
  </si>
  <si>
    <t>Pustynia Sahara - plansza</t>
  </si>
  <si>
    <t>SE2857</t>
  </si>
  <si>
    <t>Recykling - plansza</t>
  </si>
  <si>
    <t>SZKOL.RAD215</t>
  </si>
  <si>
    <t>Oprogamowanie uzupełniające wersję nauczycielską multimedialnej pracowni geograficznej, stanowiące dostęp uczniowski do części jej zasobów interaktywnych. Materiał edukacyjny pozwalający uczniom klas 7-8 na sprawdzenie swojej wiedzy z geografii, indywidualne wykonywanie zleconych przez nauczyciela zadań podczas pracy w szkole lub w domu. Wypełniony zróżnicowanymi ćwiczeniami interaktywnymi materiał pozwoli nauczycielowi m.in. na prowadzenie nauczania zdalnego. Oprogramowanie powinno zawierać minimum 200 ekranów interaktywnych sprawdzających wiedzę uczniów z 20 zagadnień zgodnych z aktualną podstawą programową (kl. 7-8): • Położenie i podział administracyjny Polski • Klimat Polski • Gęstość zaludnienia, przyrost naturalny i migracje ludności • Główne uprawy i zwierzęta hodowlane w Polsce</t>
  </si>
  <si>
    <t>SE2852</t>
  </si>
  <si>
    <t>Sawanna afrykańska - plansza</t>
  </si>
  <si>
    <t>SZKOL.RAD220</t>
  </si>
  <si>
    <t>SE3211</t>
  </si>
  <si>
    <t>Atlas składa się z 28 interaktywnych map ogólnogeograficznych i tematycznych. Zgodny z nową podstawą programową i współpracujący z każdym podręcznikiem. Zastępuje komplety map ściennych i atlasów, dając mnóstwo możliwości, m.in.: dynamiczną skalę, interaktywne materiały uzupełniające, wydruk mapy o wybranym obszarze i zakresie treściowym.</t>
  </si>
  <si>
    <t>SE3212</t>
  </si>
  <si>
    <t>Atlas składa się z 32 interaktywnych map ogólnogeograficznych i tematycznych. Zgodny z nową podstawą programową i współpracujący z każdym podręcznikiem. Zastępuje komplety map ściennych i atlasów, dając mnóstwo możliwości, m.in.: dynamiczną skalę, interaktywne materiały uzupełniające, wydruk mapy o wybranym obszarze i zakresie treściowym.</t>
  </si>
  <si>
    <t>SE3213</t>
  </si>
  <si>
    <t>Atlas składa się z 23 interaktywnych map ogólnogeograficznych i tematycznych. Zgodny z nową podstawą programową i współpracujący z każdym podręcznikiem. Zastępuje komplety map ściennych i atlasów, dając mnóstwo możliwości, m.in.: dynamiczną skalę, interaktywne materiały uzupełniające, wydruk mapy o wybranym obszarze i zakresie treściowym.</t>
  </si>
  <si>
    <t>SE3145</t>
  </si>
  <si>
    <t>Model pokazuje obieg wody w przyrodzie. Wlewamy wodę do podstawy, kawałki lodu wkładamy do chmury. Ustawiamy pod lampą. Parująca woda kondensuje się wokół chmury, skrapla się i spada na podstawę. Powstały deszcz spada do zagłębień, które napełniają się jak rzeki. Woda spływa rzekami do morza, z którego zaczęła parować. Obieg wody rozpoczyna się na nowo. Zawiera instrukcję.</t>
  </si>
  <si>
    <t>724381</t>
  </si>
  <si>
    <t>Obrotowa mapa nieba</t>
  </si>
  <si>
    <t>Duży zasięg gwiazdowy do 6,5 magnitudo, wiele obiektów Messiera, NGC, asteryzmy oraz diagram do wyznaczania pozycji planet.</t>
  </si>
  <si>
    <t>SE3214</t>
  </si>
  <si>
    <t>Atlas i przewodnik Interaktywny atlas i przewodnik po polskich parkach narodowych na płycie CD.</t>
  </si>
  <si>
    <t>715966</t>
  </si>
  <si>
    <t>Program Polska i jej województwa przeznaczony jest dla uczniów szkół podstawowych (4-8). Zawiera mnóstwo informacji o naszej Ojczyźnie. Instalacja sieciowa: wszystkie szkolne komputery są podłączone (kablowo lub przez Wi-Fi) do szkolnej sieci, przechowywanie danych mają w jednym, wspólnym miejscu. Aktywację wystarczy przeprowadzić tylko raz, na jednym wybranym PC, wtedy automatycznie przebiegnie aktywacja na wszystkich pozostałych PC.</t>
  </si>
  <si>
    <t>SE0450</t>
  </si>
  <si>
    <t>Zestaw do poznawania, badania i przeprowadzania eksperymentów przyrodniczych będzie atrakcją dla wielu małych odkrywców. W komplecie: plastikowy pojemnik z rączką o wysokości 30 cm, siatka z rączką, lupa o długości 23 cm, pęseta.</t>
  </si>
  <si>
    <t>SE3204</t>
  </si>
  <si>
    <t>Przyrząd do pobierania prób glebowych</t>
  </si>
  <si>
    <t>SE3201</t>
  </si>
  <si>
    <t>Modele z tworzywa sztucznego, niepomalowane, reprezentujące powierzchnie z wulkanami, lodowcami, uskokami i pofałdowaną (góry fałdowe, g. zrębowe, g. wulkaniczne, lodowce górskie). W skład zestawu wchodzi 5 kompletów modeli (razem 20 szt.) do pracy w grupach + instrukcja.</t>
  </si>
  <si>
    <t>SE3139</t>
  </si>
  <si>
    <t>Zestaw zawiera 50 próbek najpopularniejszych skał i minerałów. Obejmuje zarówno wykaz nazw polskich, jak i ich tłumaczenia między innymi na język angielski, niemiecki, francuski. Okazy zostały ułożone i ponumerowane wg wykazu, a każdy z nich znajduje się w osobnej plastikowej foremce.
Te występujące jako wielopostaciowe lub sypkie zostały opakowane w foliowe woreczki.</t>
  </si>
  <si>
    <t>SE3202</t>
  </si>
  <si>
    <t>15 okazów skamieniałości (w pudełku z przegródkami) ilustruje formy życia występujące w historii geologicznej Ziemi.</t>
  </si>
  <si>
    <t>SE3146</t>
  </si>
  <si>
    <t>Stacja pogody</t>
  </si>
  <si>
    <t>Przyrząd składa się z:
– anemometru, którego budowa pozwala na bezpośredni odczyt wartości prędkości wiatru bez konieczności liczenia obrotów
– odczytu prędkości wiatru w kilometrach i milach
– wiatrowskazu, pokazującego kierunek wiatru, termometru pokazującego temperaturę w °C i °F
– deszczomierza z pojemnikiem do pomiaru opadów deszczu i śniegu.
Całość zamontowana na tyczce do wbijania w ziemię.
Sześcianów można używać również osobno i układać dowolnie.
Wymiary pojedynczego sześcianu: 70 x 70 x 70 mm
Wysokość tyczki – 330 mm</t>
  </si>
  <si>
    <t>SE3499</t>
  </si>
  <si>
    <t>Stojak do map umożliwia przechowywanie 40 zwiniętych map różnej wielkości w pozycji pionowej; konstrukcja stojaka o podstawie jezdnej na kółkach,
wykonana jest z kształtowników i prętów metalowych w kolorze czarnym.</t>
  </si>
  <si>
    <t>SE2842</t>
  </si>
  <si>
    <t>Układ Słoneczny - plansza</t>
  </si>
  <si>
    <t>SE3498</t>
  </si>
  <si>
    <t>Stojak jezdny do przechowywania plansz</t>
  </si>
  <si>
    <t>Stojak to świetne rozwiązanie na przechowywanie plansz ściennych o najczęstszym rozmiarze 70 x 100 cm zaopatrzonych w drucianą zawieszkę oraz
metalowe paski wzmacniające. Dzięki zamontowanym w podstawie kółkom
staje się mobilnym magazynem na ok. 30-35 szt. Kółka z wieszakami pozwalają na swobodny dostęp do każdej planszy. Przechowywanie w taki sposób
jest bezpieczniejsze, plansze nie niszczą się od ciągłego zwijania.</t>
  </si>
  <si>
    <t>SE3495</t>
  </si>
  <si>
    <t>Stojak na mapy - duży</t>
  </si>
  <si>
    <t>Haki pionowe zastosowane w stojaku służą do zawieszania plansz i map zaopatrzonych w małe zawieszki. Haki poziome natomiast służą do zawieszania
wielkoformatowych map i plansz dydaktycznych – z reguły ciężkich – a także do eksponowania konstrukcji przestrzennych, np., szkieletów brył, ram itp.
Silne klamry planszowe pomogą przy zawieszaniu materiałów nieposiadających żadnych zawieszek.</t>
  </si>
  <si>
    <t>SE3512</t>
  </si>
  <si>
    <t>Stojak na mapy – metalowy, malowany proszkowo. Kolory konstrukcji do wyboru: niebieski, żółty, czarny, aluminium, fioletowy, bordowy, czerwony, popiel, brązowy, zielony.</t>
  </si>
  <si>
    <t>SE3513</t>
  </si>
  <si>
    <t>SE3497</t>
  </si>
  <si>
    <t>Stojak na mapy - średni</t>
  </si>
  <si>
    <t>Stojak dzięki zastosowaniu specjalnych elementów zawieszających daje możliwość wyeksponowania plansz lub map o dowolnie rozwiązanym systemie
zawieszeń. Rozstaw tych elementów gwarantuje, że prezentowane materiały
nie będą się okręcać wokół osi stojaka w wyniku ruchu powietrza spowodowanego np. drobnym przeciągiem. Zastosowana została również dwustopniowa płynna regulacja wysokości zawieszenia.</t>
  </si>
  <si>
    <t>SE2849</t>
  </si>
  <si>
    <t>Zjawiska atmosferyczne - plansza</t>
  </si>
  <si>
    <t>728658</t>
  </si>
  <si>
    <t>Stojak na mapy JEŻ konstrukcja metalowa malowana proszkowo. Górna listwa z płyty laminowanej w kolorze buk.</t>
  </si>
  <si>
    <t>728659</t>
  </si>
  <si>
    <t>Stojak na mapy z płyty</t>
  </si>
  <si>
    <t>Stojak na mapy wykonany z płyty o gr. 18 mm.</t>
  </si>
  <si>
    <t>716595</t>
  </si>
  <si>
    <t>Strefy klimatyczne świata</t>
  </si>
  <si>
    <t>Ścienna mapa szkolna przedstawiająca strefową klasyfikację klimatów wg Wincentego Okołowicza oraz podział na 29 typów klimatów w obrębie tych stref. Dodatkowo uwzględniono astrefowe odmiany klimatów: górskie i monsunowe, a także istotne regulatory klimatu światowego, czyli prądy morskie, z podziałem na ciepłe i zimne, stałe i okresowe. Na mapie zaznaczono także zasięgi występowania raf koralowych oraz lasów brunatnic.</t>
  </si>
  <si>
    <t>SE3200</t>
  </si>
  <si>
    <t>Szkolny atlas geograficzny</t>
  </si>
  <si>
    <t>Łączy ujęcie globalne (mapy świata) z przeglądem regionalnym (kontynenty i części kontynentów), który najbardziej szczegółowo został opracowany dla Polski.</t>
  </si>
  <si>
    <t>719131</t>
  </si>
  <si>
    <t>Świat - geologia i tektonika 200x150cm</t>
  </si>
  <si>
    <t>Ścienna, dwudzielna mapa szkolna syntetycznie i czytelnie przedstawiająca podstawowe zagadnienia z geologii i tektoniki płyt litosfery oraz wulkanizmu naszej planety. Pierwsza część pokazuje podział świata na prowincje geologiczne, najważniejsze obszary fałdowań, strefy ryftowe oraz formy rzeźby dna oceanicznego. Druga część przedstawia podział litosfery zgodnie z teorią tektoniki płyt. Obrazuje kierunki przemieszczania płyt, strefy subdukcji i obszary o różnej aktywności sejsmicznej oraz wulkanicznej.</t>
  </si>
  <si>
    <t>710701</t>
  </si>
  <si>
    <t>Świat fizyczny z elem.ekologii 200x150cm</t>
  </si>
  <si>
    <t>Ścienna mapa szkolna przedstawiająca ukształtowanie powierzchni świata. Klasyczna, poziomicowa mapa fizyczna została wzbogacona o informacje na temat ochrony środowiska. Umieszczono na niej rezerwaty biosfery wpisane na światową listę dziedzictwa UNESCO, a ich lista wypisana jest pod mapą. W treści mapy znajdują się również prądy morskie, z podziałem na ciepłe i zimne, formy dna oceanicznego, punkty wysokościowe (góry, wulkany), głębokości, depresje, granice kontynentów, oceanów oraz podział na strefy czasowe.</t>
  </si>
  <si>
    <t>729771</t>
  </si>
  <si>
    <t>Lekki teleskop astronomiczny przeznaczony dla początkujących astronomów. Jest to wygodny w obsłudze refraktor o średnicy 70mm pozwalający powiększyć obraz do 140x. W zestawie znajdują się 2 okulary Kellnera 10mm i 25 mm. Dodatkowo w komplecie jest też soczewka Barlowa 2x pozwalająca na uzyskiwanie dwóch górnych powiększeń. Teleskop posiada w komplecie nasadkę kątową lustrzaną 1.25" oraz szukacz 5x24.</t>
  </si>
  <si>
    <t>715642</t>
  </si>
  <si>
    <t>Umożliwia prezentację trudnych do zrozumienia zjawisk, jak: ruch wirowy i obiegowy Ziemi, dzień i noc, zmiany dzienne oświetlenia, pory roku, zaćmienia. Model poruszany jest za pomocą systemu przekładni lub ustawiany ręcznie, podświetlany bateryjnie.</t>
  </si>
  <si>
    <t>713543</t>
  </si>
  <si>
    <t>Termometr ostrzowy</t>
  </si>
  <si>
    <t>Elektroniczny termometr z sondą ostrzową (immersyjną) ze stali szlachetnej.</t>
  </si>
  <si>
    <t>SE3160</t>
  </si>
  <si>
    <t>Termometr z nietrującym wkładem</t>
  </si>
  <si>
    <t>Termometr o skali -10 do +110 st. C, bezrtęciowy, wykonany techniką całoszklaną.</t>
  </si>
  <si>
    <t>SE0471</t>
  </si>
  <si>
    <t>Świecący Układ Słoneczny do samodzielnego zbudowania i pomalowania. Możliwość zawieszenia. Elementy, instrukcja oraz Kids Quiz dla dzieci w zestawie.</t>
  </si>
  <si>
    <t>715571</t>
  </si>
  <si>
    <t>Układ Słoneczny i gwiazdozbiory ruchomy</t>
  </si>
  <si>
    <t>Model Słońce i 8 planet w ruchu. Słońce jest podświetlane i oświetla krążące wokół planety. Kopułę Słońca można wymienić na przezroczystą półkulę wyświetlającą najważniejsze gwiazdozbiory.</t>
  </si>
  <si>
    <t>SE3154</t>
  </si>
  <si>
    <t>Walizka ekobadacza</t>
  </si>
  <si>
    <t>Zestaw dydaktyczny umożliwiający przeprowadzenie łącznie ok. 500 testów kolorystycznych określających zawartość azotynów, azotanów, fosforanów, amoniaku, jonów żelaza, twardości i pH badanej wody oraz zmierzenie kwasowości gleby.</t>
  </si>
  <si>
    <t>Wielofunkcyjny przyrząd pomiarowy 5w1</t>
  </si>
  <si>
    <t>735163</t>
  </si>
  <si>
    <t>Wirtualne Laboratoria Przyrodnicze GEOGRAFIA - szkoła ponadpodstawowa</t>
  </si>
  <si>
    <t>Wirtualne Laboratoria Przyrodnicze GEOGRAFIA (WLP) to kompleksowe materiały interaktywne do nauki geografii na etapie szkoły ponadpodstawowej.  
Zawartość pudełka każdego programu:
-25 zagadnień z podstawy programowej z geografii,
-zakres podstawowy i rozszerzony (część doświadczeń z zakresu podstawowego z dodatkowymi treściami, część z rozszerzonego),
-atrakcyjne zasoby multimedialne – m.in.: 
filmy, 
animacje, 
wirtualne wycieczki, 
zdjęcia makro, 
symulacje 2D i 3D
dodatkowe materiały do atrakcyjnej nauki z wykorzystaniem wirtualnej (VR) oraz rozszerzonej rzeczywistości (AR).
Każdy zestaw umożliwia przeprowadzanie angażujących lekcji stacjonarnych oraz zdalnych.
Licencja bezterminowa. Program dla 3 nauczycieli i 90 uczniów (praca online + offline).</t>
  </si>
  <si>
    <t>SE3149</t>
  </si>
  <si>
    <t>Zestaw do badania powietrza</t>
  </si>
  <si>
    <t>SE3185</t>
  </si>
  <si>
    <t>728661</t>
  </si>
  <si>
    <t>Zestaw najpopularniejszych gleb w Polsce</t>
  </si>
  <si>
    <t>W drewnianej skrzyneczce znajduje się 6 ponumerowanych słoiczków o pojemności 100 ml każdy, zawierających próbki najpopularniejszych gleb występujących w Polsce: gleba płowa, gleba brunatna, gleba bielicowa, mada rzeczna, czarnoziem, rędzina. Ponadto poza próbkami w zestawie znajdują się ich krótkie karty charakterystyk.</t>
  </si>
  <si>
    <t>Plansza: Admin.-drogowa mapa Polski</t>
  </si>
  <si>
    <t>709877</t>
  </si>
  <si>
    <t>Plansza: Hipsometryczna mapa Polski</t>
  </si>
  <si>
    <t>709882</t>
  </si>
  <si>
    <t>Plansza: Mapa Ameryki Południowej</t>
  </si>
  <si>
    <t>709881</t>
  </si>
  <si>
    <t>Plansza: Mapa Ameryki Północnej</t>
  </si>
  <si>
    <t>709883</t>
  </si>
  <si>
    <t>Plansza: Mapa Australii</t>
  </si>
  <si>
    <t>709884</t>
  </si>
  <si>
    <t>Plansza: Mapa Azji</t>
  </si>
  <si>
    <t>Plansza: Mapa Europy</t>
  </si>
  <si>
    <t>SE0452</t>
  </si>
  <si>
    <t>Bezrtęciowe, bezpieczne dla uczniów. Termometry wskazują temperaturę od –30°C do +120°C. Zestaw dla całej grupy. Sprawdzi się podczas przeprowadzania wszelkiego rodzaju eksperymentów i doświadczeń. W zestawie jest 10 termometrów.</t>
  </si>
  <si>
    <t>729930</t>
  </si>
  <si>
    <t>729931</t>
  </si>
  <si>
    <t>Regał A kolor  - pracownia geograficzna</t>
  </si>
  <si>
    <t>Regał A mono  - pracownia geograficzna</t>
  </si>
  <si>
    <t>729934</t>
  </si>
  <si>
    <t>Regał B kolor  - pracownia geograficzna</t>
  </si>
  <si>
    <t>729935</t>
  </si>
  <si>
    <t>Regał B mono  - pracownia geograficzna</t>
  </si>
  <si>
    <t>729936</t>
  </si>
  <si>
    <t>Regał C kolor  - pracownia geograficzna</t>
  </si>
  <si>
    <t>729937</t>
  </si>
  <si>
    <t>Regał C mono  - pracownia geograficzna</t>
  </si>
  <si>
    <t>Regał D kolor  - pracownia geograficzna</t>
  </si>
  <si>
    <t>Regał D mono  - pracownia geograficzna</t>
  </si>
  <si>
    <t>Regał E kolor  - pracownia geograficzna</t>
  </si>
  <si>
    <t>Regał E mono  - pracownia geograficzna</t>
  </si>
  <si>
    <t>Regał F kolor  - pracownia geograficzna</t>
  </si>
  <si>
    <t>Regał F mono  - pracownia geograficzna</t>
  </si>
  <si>
    <t>729944</t>
  </si>
  <si>
    <t>Regał G kolor  - pracownia geograficzna</t>
  </si>
  <si>
    <t>729945</t>
  </si>
  <si>
    <t>Regał G mono  - pracownia geograficzna</t>
  </si>
  <si>
    <t>729946</t>
  </si>
  <si>
    <t>Regał H kolor  - pracownia geograficzna</t>
  </si>
  <si>
    <t>729947</t>
  </si>
  <si>
    <t>Regał H mono  - pracownia geograficzna</t>
  </si>
  <si>
    <t>729948</t>
  </si>
  <si>
    <t>Regał I kolor  - pracownia geograficzna</t>
  </si>
  <si>
    <t>729949</t>
  </si>
  <si>
    <t>Regał I mono  - pracownia geograficzna</t>
  </si>
  <si>
    <t>Biurko standard białe</t>
  </si>
  <si>
    <t>SE3165</t>
  </si>
  <si>
    <t>Termometr pokazowy</t>
  </si>
  <si>
    <t>Termometr zaokienny</t>
  </si>
  <si>
    <t>Wiatromierz</t>
  </si>
  <si>
    <t>kompas kartograficzny</t>
  </si>
  <si>
    <t>Anemometr wiatrakowy elektryczny z pomiarem temperatury</t>
  </si>
  <si>
    <t>Barometr wiszący</t>
  </si>
  <si>
    <t>Lornetka Delta Optical StarLight 15x70</t>
  </si>
  <si>
    <t>SE3162</t>
  </si>
  <si>
    <t>Taśma pomiarowa</t>
  </si>
  <si>
    <t>727758</t>
  </si>
  <si>
    <t>Próbki kamieni szlachetnych</t>
  </si>
  <si>
    <t>Zestaw składa się z 12 próbek: złoto, jadeit, zielony kwarc, aragonit, gips, kwarc, kalcyt, obsydian, ortoklaz, piryt, kryształ górski, chalcedon.</t>
  </si>
  <si>
    <t>715541</t>
  </si>
  <si>
    <t>Próbki Paliw - Rodzaje Paliw</t>
  </si>
  <si>
    <t>Próbki paliw – zestaw zawiera 12 próbek paliw występujących na ziemi, stwarzając nauczycielowi okazję do demonstracji w pracowni przyrodniczej, chemicznej.</t>
  </si>
  <si>
    <t>727760</t>
  </si>
  <si>
    <t>Próbki szkła i pochodnych</t>
  </si>
  <si>
    <t>Niezbędna pomoc dydaktyczna w każdej pracowni przyrodniczej i chemicznej. Zestaw składa się z 16 próbek: kwarc, kreda, ortoplazma, soda, kriolit, wapień, siarka, hematyt, próbka szkła, szyba,  szkło ozdobne, lustro, włókno szkliste, tkanina szklana, włókno optyczne, szkło mleczne.</t>
  </si>
  <si>
    <t>LaboLAB. Ziemia i kosmos</t>
  </si>
  <si>
    <t>LaboLAB. Zmieniająca się planeta Ziemia</t>
  </si>
  <si>
    <t>LaboLAB. Pogoda i klimat</t>
  </si>
  <si>
    <t>Zestaw mebli - pracowania geograficzna - kolor</t>
  </si>
  <si>
    <t>Zestaw mebli - pracowania geograficzna - mono</t>
  </si>
  <si>
    <t>Układ słoneczny - model magnetyczny</t>
  </si>
  <si>
    <t>Próbki metali i minerałów</t>
  </si>
  <si>
    <t>Afryka - mapa fizyczna/polityczna dwustronna 100 x 140 cm</t>
  </si>
  <si>
    <t>Ameryka Północna - mapa fizyczna/polityczna 2-str 100 x 140 cm</t>
  </si>
  <si>
    <t>Ameryka Północna - mapa fizyczna 160x120 cm</t>
  </si>
  <si>
    <t>Antarktyda - mapa fizyczna 160 x 120 cm</t>
  </si>
  <si>
    <t>Australia - mapa fizyczna 160x120 cm</t>
  </si>
  <si>
    <t xml:space="preserve">Azja - mapa fizyczna </t>
  </si>
  <si>
    <t>Ameryka Południowa -  dwustronna mapa fizyczna i polityczna 100x140 cm</t>
  </si>
  <si>
    <t>Oprogramowanie interaktywne Didakta – Geografia</t>
  </si>
  <si>
    <t>Geograficzne memory. Lądy i oceany na Ziemi</t>
  </si>
  <si>
    <t>Globus fizyczny 25 cm</t>
  </si>
  <si>
    <t>Globus fizyczny 22 cm</t>
  </si>
  <si>
    <t>Globus fizyczny średnica 420 mm</t>
  </si>
  <si>
    <t>Globus indukcyjny</t>
  </si>
  <si>
    <t xml:space="preserve">Interaktywne Plansze Przyrodnicze: Geografia klasy 5-8 szkoły podstawowej </t>
  </si>
  <si>
    <t>Kompas zamykany zielony (M)</t>
  </si>
  <si>
    <t>Kompas z lusterkiem</t>
  </si>
  <si>
    <t>Lupa 50 mm</t>
  </si>
  <si>
    <t xml:space="preserve">Lupa powiększajaca </t>
  </si>
  <si>
    <t xml:space="preserve">Lupa z podświetleniem led </t>
  </si>
  <si>
    <t xml:space="preserve">Lupa z rączką </t>
  </si>
  <si>
    <t>Magnetyzm kuli ziemskiej – zestaw doświadczalny</t>
  </si>
  <si>
    <t xml:space="preserve">Mapa administracyjna Polski (stan na 2015 r.) </t>
  </si>
  <si>
    <t>Mapa Arktyki i Antarktyki z Antarktydą 140 x 97 cm</t>
  </si>
  <si>
    <t>MAPA AUSTRALII FIZYCZNA / POLITYCZNA 100 x 140 cm</t>
  </si>
  <si>
    <t>MAPA AZJI FIZYCZNA / POLITYCZNA 160 x 140 cm</t>
  </si>
  <si>
    <t>Mapa fizyczna europy (z elem.ekologii) 160 x 120 cm</t>
  </si>
  <si>
    <t>Mapa fizyczna Europy z elemen.ekologii 200 x 150 cm</t>
  </si>
  <si>
    <t>Mapa fizyczna Polski z elementami ekologii 200x150</t>
  </si>
  <si>
    <t>Mapa konturowa Europy 160x120 cm</t>
  </si>
  <si>
    <t>Mapa konturowa Polski 160x120 cm</t>
  </si>
  <si>
    <t>Mapa konturowa świata 160x120 cm</t>
  </si>
  <si>
    <t xml:space="preserve">Mapa polityczna Europy, ścienna 160x120 cm (stan na 2014 r.) </t>
  </si>
  <si>
    <t xml:space="preserve">Mapa polityczna świata, ścienna (stan na 2014 r.) </t>
  </si>
  <si>
    <t>Mapa Polska - ochrona przyrody 160x120 cm</t>
  </si>
  <si>
    <t>MAPA POLSKI DLA DZIECI W OBRAZKACH 100 x 140 cm</t>
  </si>
  <si>
    <t>MAPA ŚWIATA DLA DZIECI W OBRAZKACH 100 x 140 cm</t>
  </si>
  <si>
    <t>Ziemia – model przekrojowy</t>
  </si>
  <si>
    <t>Oprogramowanie interaktywne mozaBook dostęp 1 rok</t>
  </si>
  <si>
    <t>Oprogramowanie interaktywne mozaBook  dostęp 	2 	lata</t>
  </si>
  <si>
    <t>Oprogramowanie interaktywne mozaBook dostęp 	3 	lata</t>
  </si>
  <si>
    <t>Multimedialne Pracownie Przedmiotowe GEOGRAFIA - licencja dla nauczyciela</t>
  </si>
  <si>
    <t>Multimedialne Pracownie Przedmiotowe GEOGRAFIA - licencja dla ucznia 12 M-CY</t>
  </si>
  <si>
    <t xml:space="preserve">Multimedialne Pracownie Przedmiotowe GEOGRAFIA licencja dla ucznia 24 M-CY </t>
  </si>
  <si>
    <t>Multimedialny atlas do przyrody – Polska i przyroda</t>
  </si>
  <si>
    <t xml:space="preserve">Multimedialny atlas do przyrody – Świat i kontynenty </t>
  </si>
  <si>
    <t xml:space="preserve">Multimedialny geograficzny atlas świata </t>
  </si>
  <si>
    <t>Obieg wody w przyrodzie – model II</t>
  </si>
  <si>
    <t xml:space="preserve">Parki narodowe i inne formy ochrony przyrody w Polsce. Atlas i przewodnik </t>
  </si>
  <si>
    <t>Oprogramowanie interaktywne Polska i jej województwa</t>
  </si>
  <si>
    <t xml:space="preserve">Poznajemy przyrodę </t>
  </si>
  <si>
    <t>Rodzaje ukształtowania powierzchni – zestaw modeli</t>
  </si>
  <si>
    <t>Skały i minerały – zestaw 50 szt.</t>
  </si>
  <si>
    <t>Skamieniałości – kolekcja podstawowa 15 okazów</t>
  </si>
  <si>
    <t>Stojak do przechowywania map (na 40sztuk)</t>
  </si>
  <si>
    <t>Stojak na mapy pojedynczy</t>
  </si>
  <si>
    <t>Stojak na mapy podwójny</t>
  </si>
  <si>
    <t xml:space="preserve">Stojak na mapy Jeż </t>
  </si>
  <si>
    <t>Teleskop SKY WATCHER</t>
  </si>
  <si>
    <t>Tellurium  napędzane ręcznie układ Słońce-Księżyc</t>
  </si>
  <si>
    <t>Model Układu Słonecznego</t>
  </si>
  <si>
    <t>Termometry zestaw</t>
  </si>
  <si>
    <t>Termometr bezrtęciowy –10/+110 °C</t>
  </si>
  <si>
    <t>Paski wskaźnikowe pH 0-14 (rolka 5m)</t>
  </si>
  <si>
    <t>Azja - mapa fizyczna. Wymiary: 160 x 140 cm</t>
  </si>
  <si>
    <t>Afryka - mapa polityczna. Wymiary: 200x150 cm.</t>
  </si>
  <si>
    <t>Estetycznie zaprojektowana lornetka do obserwacji turystycznych.
Jest lekka, a obudowa została pokryta nieślizgającą się gumą.
Sprawdzi się w różnych warunkach. Masa tej lornetki to jedynie
272 g, a po złożeniu zmieści się nawet w kieszeni. Wysoki kontrast
obrazu i transmisja światła to zasługa dielektrycznych powłok
przeciwodbiciowych MgF2, którymi pokryte są soczewki obiektywów.
W zestawie, oprócz lornetki, znajdują się również pasek i pokrowiec
oraz materiał do czyszczenia optyki.</t>
  </si>
  <si>
    <t>Mapa gospodarcza Europy, ścienna. Wymiary: 160 x 120 cm</t>
  </si>
  <si>
    <t>Przyrząd do pobierania prób glebowych
Przyrząd do pobierania prób i profili glebowych w kształcie metalowego
cylindra długości 35 cm i średnicy wewnętrznej 16 mm
z nacięciem tworzącym rowek długości 20 cm. Do przyrządu wsuwana
jest wygodna rączka, którą po pobraniu próby można wykorzystać
jako tłok. Płytsze próby gleby można także wypychać od
góry rowka z zewnątrz. Przyrząd wykonany jest z nierdzewnej stali,
a jego jedna strona jest zakończona ukośnie, aby łatwo go było
wbijać w glebę.</t>
  </si>
  <si>
    <t>Cyfrowy przyrząd łączący w sobie funkcje multimetra (DCV, ACV,
DCA, ACA, Ω) i przyrządu do pomiarów poziomu dźwięku, oświetlenia,
wilgotności oraz temperatury.</t>
  </si>
  <si>
    <t>Poręczny i wygodny zestaw przenośny do badania powietrza atmosferycznego
umożliwia wykonywanie badań i doświadczeń, zarówno
w terenie, jak i w pracowni szkolnej. Zestaw zawiera 11 starannie
opracowanych doświadczeń oraz niezbędny sprzęt laboratoryjny
i badawczy. Wszystkie elementy zestawu umieszczone są w zamykanej
walizce.</t>
  </si>
  <si>
    <t>Zestaw do demonstracji energii słonecznej</t>
  </si>
  <si>
    <t>Prosty zestaw demonstrujący przemianę energii słonecznej w elektryczną.
W zestawie m.in. ogniwo fotowoltaiczne (tzw. bateria słoneczna)
400 mA, przewody, silniczek, śmigiełka, modele samolotu
i ptaka, instrukcja.</t>
  </si>
  <si>
    <t>Wymiary: 90 × 40 × 190 cm</t>
  </si>
  <si>
    <t>Wymiary: 90 x 40 x 80 cm</t>
  </si>
  <si>
    <t>Wymiary: 90 × 40 × 80 cm</t>
  </si>
  <si>
    <t>Kolekcja mebli do pracowni tematycznych idealnie pasująca do klas 4-8. Każda z kolekcji dostępna w dwóch wariantach z zadrukami
w wersji mono oraz w wersji kolor. Korpusy mebli w kolorze brzoza wykonane są z płyty laminowanej o grubości 18 mm. Fronty łączą
ciekawe wzornictwo z nowatorską technologią. Wykonane z płyty MDF lakierowanej. Zestaw składa się z 9 szafek. Szafki posiadają
bezpieczne, bezpieczne i eleganckie uchwyty.</t>
  </si>
  <si>
    <t>Biurko z zaokrąglonymi narożnikami. Fronty wykonane z płyty
MDF lakierowanej. Kolor korpusu – brzoza. Kolor frontu – biały.</t>
  </si>
  <si>
    <t>Szkolny atlas geograficzny łączy ujęcie globalne (mapy świata)
z przeglądem regionalnym (kontynenty i części kontynentów),
który najbardziej szczegółowo został opracowany dla Polski. Charakterystyka
środowiska naturalnego, omówienie zagadnień społecznych
i gospodarczych są oparte na najnowszych danych statystycznych
i ustaleniach specjalistów.</t>
  </si>
  <si>
    <t>Atlas geograficzny, klasy 5–8</t>
  </si>
  <si>
    <t>Świat fizyczny z elementami ekologii. Wymiary: 160 x 120 cm</t>
  </si>
  <si>
    <t>Mapa Świat fizyczny z elementami ekologii</t>
  </si>
  <si>
    <t>Termometr o skali –10...+110°C, bezrtęciowy, wykonany techniką
całoszklaną.</t>
  </si>
  <si>
    <t>Termometr alkoholowy, zakres temperatur od –10 do +110°C. Wymiary 65 cm.</t>
  </si>
  <si>
    <t>Zakres temperatur od -40 do +50°C.</t>
  </si>
  <si>
    <t>Przyrząd umożliwiający pomiar kierunku i prędkości wiatru.</t>
  </si>
  <si>
    <t>Kompas z igłą zawieszoną w płynie, wtopiony w przezroczystą linijkę.
Umożliwia pracę z mapą oraz określanie azymutu w terenie.
Trwały i estetyczny. Średnica samego kompasu: ok. 5 cm.</t>
  </si>
  <si>
    <t>Dokonuje pomiarów w różnych jednostkach:
m/s, km/h oraz w stopach na minutę
(ft/min), węzłach i milach na godzinę.
Dodatkowo dokonuje też pomiaru temperatury
powietrza (w stopniach C lub F)
i obie te wartości jednocześnie wyświetlane
są na wielopoziomowym wyświetlaczu
LCD (wyświetlana cyfra: 10 mm).</t>
  </si>
  <si>
    <t>Tradycyjny barometr mechaniczny z uchwytem do zawieszenia
(koluszko). Podstawowe elementy wykonane ze szkła i metalu.</t>
  </si>
  <si>
    <t>Przewaga optyczna lornetki to szerokie, jak na swoje parametry,
pole widzenia 4,7°. Jasny i przejrzysty obraz jest możliwy dzięki
połączeniu dużej średnicy obiektywów, pryzmatów wykonanych
ze szkła BaK4 oraz wielowarstwowych powłok przeciwodbiciowych
typu MC. Posiada także prawidłową korekcję astygmatyzmu,
aberracji chromatycznej i komy.</t>
  </si>
  <si>
    <t>Taśma terenowa długości 20 metrów, wysuwana z okrągłej, plastikowej
obudowy.</t>
  </si>
  <si>
    <t>Paski do pomiaru pH w skali 0–14 na rolce o długości 5 m.</t>
  </si>
  <si>
    <t>Zestaw badawczy, dzięki któremu uczniowie poznają pojęcia związane z wszechświatem oraz rolę Ziemi w Układzie Słonecznym, analizują
także wpływ Słońca i Księżyca na naszą planetę oraz poznają warstwy Ziemi.
Zawartość:
• 1 przewodnik metodyczny dla nauczyciela w wersji drukowanej i cyfrowej
• 1 scenariusz lekcji ze szczegółowo opisanymi eksperymentami i projektami edukacyjnymi
• 30 pakietów drukowanych materiałów dla uczniów o zróżnicowanym poziomie
• 1 dostęp do materiałów cyfrowych (atrakcyjne symulacje, ćwiczenia, testy, podręczniki multimedialne) dla uczniów i nauczycieli (licencja
szkolna, bezterminowa)
• 1 teleskop Celestron PowerSeeker 40 AZ Table Top lub równoważny
• 16 kompasów magnetycznych
• 16 zestawów kart - fazy Księżyca
• 1 magnetyczny Układ Słoneczny
• 16 latarek LED z baterią
• 1 nadmuchiwana piłka/globus (śr. 40 cm)
• 30 elementów konstrukcyjnych K’NEX złączki
• 24 elementy konstrukcyjne K’NEX drążki (dł. 13 cm)
• 24 elementy konstrukcyjne K’NEX kółka (śr. 5 cm)
• 16 taśm mierniczych (dł. 150 cm)
• 8 cylindrów miarowych (menzurka) z tworzywa sztucznego z naniesioną skalą (poj. 100 ml)
• 8 strzykawek jednorazowych
• 2 kolorowe kredy (12 kolorów)
• 4 modeliny niebieskie (waga 100 g)
• 4 modeliny zielone (waga 100 g)
• 8 modelin czerwonych (waga 100 g)
• 30 kubków plastikowych (poj. 37 ml)
• 15 kubków plastikowych (poj. 200 ml)
• 1 plansza dydaktyczna 70 x 100 cm, „Metoda badawcza”
• 1 duża, wytrzymała skrzynia (tworzywo sztuczne, 50 x 60 x 30 cm).</t>
  </si>
  <si>
    <t>Zestaw badawczy, dzięki któremu uczniowie poznają wszystkie procesy, które wpłynęły na obecny wygląd oraz cechy Ziemi.
Zawartość:
• 1 przewodnik metodyczny dla nauczyciela w wersji drukowanej i cyfrowej
• 1 scenariusz lekcji ze szczegółowo opisanymi eksperymentami i projektami edukacyjnymi
• 30 pakietów drukowanych materiałów dla uczniów o zróżnicowanym poziomie
• 1 dostęp do materiałów cyfrowych (atrakcyjne symulacje, ćwiczenia, testy, podręczniki multimedialne) dla uczniów i nauczycieli (licencja
szkolna, bezterminowa)
• 8 zestawów próbek 15 podstawowych rodzajów skał (magmowych, osadowych i metamorficznych), każde pudełko zawiera dodatkowo
szkło powiększające
• 1 zestaw 9 próbek gleb występujących na Ziemi
• 1 nietoksyczny, profesjonalny gips przeznaczony do prac artystycznych (waga 1,8 kg)
• 3 opakowania piasku drobnoziarnistego, białego (waga 1,3 kg)
• 2 wiaderka z czerwoną gliną (waga 3,6 kg)
• 2 pojemniki z nietoksyczną, zieloną ciastoliną (waga 1,3 kg)
• 32 noże z tworzywa sztucznego
• 40 kulek przezroczystych niebieskich
• 16 małych mat absorpcyjnych
• 16 podkładek tekturowych
• 16 wytrzymałych, plastikowych łyżek
• 8 gumowych korków
• 2 samoprzylepne taśmy rzepowe (część haczykowa, dł. 20 cm)
• 2 samoprzylepne taśmy rzepowe (część pętelkowa, dł. 20 cm)
• 750 wykałaczek
• 1 rolka folii aluminiowej
• 4 łyżki
• 10 woreczków foliowych „strunowych” (30 x 38 cm)
• 1 miska plastikowa
• 8 plastikowych kubków (poj. 260 ml)
• 8 plastikowych kubków z małym otworem (poj. 260 ml)
• 8 karbowanych, plastikowych pojemników (20 x 16 x 7 cm)
• 8 pojemników plastikowych (poj. 5,5 l)
• 1 plansza dydaktyczna 70 x 100 cm, „Metoda badawcza”
• 2 duże, wytrzymałe skrzynie (tworzywo sztuczne, 50 x 60 x 30 cm).</t>
  </si>
  <si>
    <t>Moduł badawczy porządkuje wiedzę uczniów na temat pogody i pomiarów jej składników, pór roku oraz zagrożeń wynikających z niebezpiecznych
zjawisk
Zawartość:
• 1 przewodnik metodyczny dla nauczyciela w wersji drukowanej i cyfrowej
• 1 scenariusz lekcji ze szczegółowo opisanymi eksperymentami i projektami edukacyjnymi
• 30 drukowanych materiałów dla uczniów o zróżnicowanym poziomie
• 1 dostęp do materiałów cyfrowych (atrakcyjne symulacje, ćwiczenia, testy, podręczniki multimedialne) dla uczniów i nauczycieli
(licencja szkolna, bezterminowa)
• 1 stacja pogodowa
• 1 deszczomierz
• 10 termometrów
• 1 nadmuchiwana piłka/globus (śr. 40 cm)
• 1 rękaw, wskaźnik wiatru
• 1 plansza dydaktyczna 70 x 100 cm, „Metoda badawcza”
• 1 duża, wytrzymała skrzynia (tworzywo sztuczne, 50 x 60 x 30 cm).</t>
  </si>
  <si>
    <t>Kolorowe, realistycznie szczegółowe magnesy przyciągają uwagę
uczniów, gdy modelujesz koncepcje kosmosu na swojej tablicy. Zestaw
zawiera 8 planet, Pluton, Słońce, Księżyc Ziemi i pas asteroid
oraz przewodnik po aktywności.</t>
  </si>
  <si>
    <t>Zawartość: magnetyt, sfaleryt,
chalkopiryt, limonit, hematyt,
boksyt, kasyteryt, pirolit, galena,
grafit, 4 próbek Fe, 2 próbki
Cu i po 1: Pb, Ai, Sn, Ni-Cr.</t>
  </si>
  <si>
    <t>INDEKS</t>
  </si>
  <si>
    <t>NAZWA</t>
  </si>
  <si>
    <t>OPIS PRODUKTU</t>
  </si>
  <si>
    <t xml:space="preserve"> VAT </t>
  </si>
  <si>
    <t>CENA KATALOGOWA BRUTTO</t>
  </si>
  <si>
    <t>ILOŚĆ</t>
  </si>
  <si>
    <t>WARTOŚĆ BRUTTO</t>
  </si>
  <si>
    <t>KATEGORIA</t>
  </si>
  <si>
    <t>KALKULATOR PRACOWNIA GEOGRAFICZNA</t>
  </si>
  <si>
    <t>GEOGRAFIA</t>
  </si>
  <si>
    <t>SZKOL.RAD826</t>
  </si>
  <si>
    <t>Biblioteka modeli Corinth 3D Offline Geologia</t>
  </si>
  <si>
    <t>Corinth 3D – Geologia - to prosta w obsłudze aplikacja zawierająca pomoce dydaktyczne w formie modeli 3D, zdjęć zoom i wideo. Jest to alternatywa dla tradycyjnych pomocy dydaktycznych. Aplikacja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Geologia (ponad 120 modeli 3D oraz galerie zdjęć) – minerały, skały, procesy ziemskie; cykl skalny, obieg wody w przyrodzie, obieg węgla w przyrodzie, atmosfera, strefy dywergencji, tworzenie się fali, rodzaje rzek, budowa lodowca, uskoki, źródła, prądy morskie, biotopy, płyty tektoniczne.
Corinth 3D Offline - licencja dla szkoły, bezterminowa,  na dowolną ilość szkolnych komputerów/laptopów/tablic i ekranów dotykowych. Integracja z MS Office. Wymaga Windows 10.</t>
  </si>
  <si>
    <t>SZKOL.RAD823</t>
  </si>
  <si>
    <t>Biblioteka modeli Corinth 3D Offline Pełna licencja</t>
  </si>
  <si>
    <t>Corinth 3D to prosta w obsłudze aplikacja zawierająca pomoce dydaktyczne w formie modeli 3D, zdjęć zoom i wideo. Zbiór ponad 1500 edukacyjnych modeli 3D, dostępnych w każdej klasie w kilka sekund. Aplikacja ma zastosowanie w szkołach podstawowych i średnich różnego typu, zawiera pomoce dydaktyczne do przedmiotów ścisłych i przyrodniczych. Corinth 3D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Dodatkowo zawiera modele kompatybilne z dowolną drukarką 3D.
Corinth 3D Offline - licencja dla szkoły, bezterminowa,  na dowolną ilość szkolnych komputerów/laptopów/tablic i ekranów dotykowych. Integracja z MS Office. Wymaga Windows 10.</t>
  </si>
  <si>
    <t>SZKOL.RAD829</t>
  </si>
  <si>
    <t>Biblioteka modeli Corinth 3D Online - licencja 12 miesięcy</t>
  </si>
  <si>
    <t>Corinth 3D Online - licencja dla szkoły na 12 miesięcy, dowolny system operacyjny, wszystkie przedmioty, udostępnianie modeli uczniom, Integracja MS Office, MS Teams i Google Classroom.
Corinth 3D to prosta w obsłudze aplikacja zawierająca pomoce dydaktyczne w formie modeli 3D, zdjęć zoom i wideo. Zbiór ponad 1500 edukacyjnych modeli 3D, dostępnych w każdej klasie w kilka sekund. Aplikacja ma zastosowanie w szkołach podstawowych i średnich różnego typu, zawiera pomoce dydaktyczne do przedmiotów ścisłych i przyrodniczych. Corinth 3D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Dodatkowo zawiera modele kompatybilne z dowolną drukarką 3D.</t>
  </si>
  <si>
    <t>SZKOL.RAD830</t>
  </si>
  <si>
    <t>Biblioteka modeli Corinth 3D Online - licencja 48 miesięcy</t>
  </si>
  <si>
    <t>Corinth 3D Online - licencja dla szkoły na 48 miesięcy, dowolny system operacyjny, wszystkie przedmioty, udostępnianie modeli uczniom, Integracja MS Office, MS Teams i Google Classroom.
Corinth 3D to prosta w obsłudze aplikacja zawierająca pomoce dydaktyczne w formie modeli 3D, zdjęć zoom i wideo. Zbiór ponad 1500 edukacyjnych modeli 3D, dostępnych w każdej klasie w kilka sekund. Aplikacja ma zastosowanie w szkołach podstawowych i średnich różnego typu, zawiera pomoce dydaktyczne do przedmiotów ścisłych i przyrodniczych. Corinth 3D jest świetnym wsparciem dla nauczyciela przy przygotowywaniu zajęć, prowadzeniu atrakcyjnej dla ucznia lekcji oraz przygotowywaniu sprawdzianów, kartkówek. Jednocześnie dla ucznia jest to aplikacja pozwalająca uczyć się w sposób dostosowany do współczesnego świata. Dodatkowo aplikacja ma funkcjonalność AR - Rozszerzonej rzeczywistości oraz połączenie z MS Office. Treści dostępne po polsku, angielsku, ukraińsku i wielu innych językach. Dodatkowo zawiera modele kompatybilne z dowolną drukarką 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</si>
</sst>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43" formatCode="_-* #,##0.00_-;\-* #,##0.00_-;_-* &quot;-&quot;??_-;_-@_-"/>
    <numFmt numFmtId="164" formatCode="_-* #,##0.00\ [$zł-415]_-;\-* #,##0.00\ [$zł-415]_-;_-* &quot;-&quot;??\ [$zł-415]_-;_-@_-"/>
    <numFmt numFmtId="165" formatCode="[&gt;=1000000]#\ ###\ ##0.00;[&gt;=1000]#\ ##0.00;#0.00"/>
  </numFmts>
  <fonts count="5"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
      <b/>
      <sz val="9"/>
      <color indexed="81"/>
      <name val="Tahoma"/>
      <family val="2"/>
      <charset val="23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2">
    <xf numFmtId="0" fontId="0" fillId="0" borderId="0" xfId="0"/>
    <xf numFmtId="0" fontId="0" fillId="0" borderId="1" xfId="0" applyBorder="1"/>
    <xf numFmtId="0" fontId="0" fillId="0" borderId="0" xfId="0" applyFont="1" applyAlignment="1"/>
    <xf numFmtId="0" fontId="0" fillId="0" borderId="1" xfId="0" applyFont="1" applyBorder="1" applyAlignment="1"/>
    <xf numFmtId="164" fontId="0" fillId="0" borderId="0" xfId="0" applyNumberFormat="1" applyFont="1" applyAlignment="1"/>
    <xf numFmtId="164" fontId="0" fillId="0" borderId="1" xfId="0" applyNumberFormat="1" applyFont="1" applyBorder="1" applyAlignment="1"/>
    <xf numFmtId="0" fontId="0" fillId="2" borderId="0" xfId="0" applyFont="1" applyFill="1" applyAlignment="1">
      <alignment horizontal="left"/>
    </xf>
    <xf numFmtId="0" fontId="2" fillId="4" borderId="1" xfId="0" applyFont="1" applyFill="1" applyBorder="1" applyAlignment="1">
      <alignment horizontal="center" vertical="center"/>
    </xf>
    <xf numFmtId="164" fontId="2" fillId="4" borderId="1" xfId="0" applyNumberFormat="1" applyFont="1" applyFill="1" applyBorder="1" applyAlignment="1">
      <alignment horizontal="right" vertical="center"/>
    </xf>
    <xf numFmtId="165" fontId="2" fillId="5" borderId="1" xfId="0" applyNumberFormat="1" applyFont="1" applyFill="1" applyBorder="1" applyAlignment="1">
      <alignment horizontal="center" vertical="center"/>
    </xf>
    <xf numFmtId="0" fontId="0" fillId="0" borderId="0" xfId="0" applyAlignment="1">
      <alignment horizontal="left" vertical="center"/>
    </xf>
    <xf numFmtId="0" fontId="2" fillId="4" borderId="1" xfId="0" applyFont="1" applyFill="1" applyBorder="1" applyAlignment="1">
      <alignment horizontal="center" vertical="center" wrapText="1"/>
    </xf>
    <xf numFmtId="9" fontId="2" fillId="4" borderId="1" xfId="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43" fontId="3" fillId="4" borderId="1" xfId="2"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xf numFmtId="164" fontId="2" fillId="4" borderId="1" xfId="0" applyNumberFormat="1" applyFont="1" applyFill="1" applyBorder="1" applyAlignment="1"/>
    <xf numFmtId="0" fontId="0" fillId="2" borderId="1" xfId="0" applyFill="1" applyBorder="1" applyAlignment="1">
      <alignment horizontal="left"/>
    </xf>
    <xf numFmtId="9" fontId="0" fillId="0" borderId="1" xfId="0" applyNumberFormat="1" applyBorder="1"/>
    <xf numFmtId="164" fontId="0" fillId="0" borderId="1" xfId="0" applyNumberFormat="1" applyBorder="1"/>
    <xf numFmtId="0" fontId="0" fillId="0" borderId="1" xfId="0" applyBorder="1" applyAlignment="1">
      <alignment wrapText="1"/>
    </xf>
    <xf numFmtId="44" fontId="0" fillId="0" borderId="1" xfId="0" applyNumberFormat="1" applyBorder="1" applyAlignment="1">
      <alignment horizontal="right"/>
    </xf>
    <xf numFmtId="164" fontId="0" fillId="2" borderId="1" xfId="0" applyNumberFormat="1" applyFill="1" applyBorder="1" applyAlignment="1">
      <alignment horizontal="right" vertical="center"/>
    </xf>
    <xf numFmtId="0" fontId="0" fillId="0" borderId="1" xfId="0" applyBorder="1" applyAlignment="1">
      <alignment horizontal="left" vertical="center"/>
    </xf>
    <xf numFmtId="0" fontId="0" fillId="2" borderId="2" xfId="0" applyFill="1" applyBorder="1" applyAlignment="1">
      <alignment horizontal="left"/>
    </xf>
    <xf numFmtId="0" fontId="0" fillId="0" borderId="2" xfId="0" applyBorder="1"/>
    <xf numFmtId="0" fontId="0" fillId="0" borderId="1" xfId="0" applyBorder="1" applyAlignment="1">
      <alignment horizontal="left" vertical="top"/>
    </xf>
    <xf numFmtId="0" fontId="0" fillId="0" borderId="2" xfId="0" applyBorder="1" applyAlignment="1">
      <alignment horizontal="left" vertical="top"/>
    </xf>
    <xf numFmtId="0" fontId="0" fillId="0" borderId="0" xfId="0" applyFont="1" applyAlignment="1">
      <alignment horizontal="left" vertical="top"/>
    </xf>
    <xf numFmtId="0" fontId="2" fillId="3" borderId="1" xfId="0" applyFont="1" applyFill="1" applyBorder="1" applyAlignment="1">
      <alignment horizontal="center" vertical="center"/>
    </xf>
  </cellXfs>
  <cellStyles count="3">
    <cellStyle name="Dziesiętny" xfId="2" builtinId="3"/>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008A1-B03A-460E-AB3F-D776419C723E}">
  <dimension ref="A1:H173"/>
  <sheetViews>
    <sheetView tabSelected="1" zoomScaleNormal="100" workbookViewId="0">
      <pane ySplit="2" topLeftCell="A138" activePane="bottomLeft" state="frozen"/>
      <selection pane="bottomLeft" activeCell="B156" sqref="B156"/>
    </sheetView>
  </sheetViews>
  <sheetFormatPr defaultRowHeight="14.4" x14ac:dyDescent="0.3"/>
  <cols>
    <col min="1" max="1" width="21.6640625" style="6" customWidth="1"/>
    <col min="2" max="2" width="42.88671875" style="30" customWidth="1"/>
    <col min="3" max="3" width="57.33203125" style="2" customWidth="1"/>
    <col min="4" max="4" width="8.88671875" style="2"/>
    <col min="5" max="5" width="14" style="4" customWidth="1"/>
    <col min="7" max="7" width="18.109375" style="2" customWidth="1"/>
    <col min="8" max="8" width="18.33203125" style="2" customWidth="1"/>
    <col min="9" max="16384" width="8.88671875" style="2"/>
  </cols>
  <sheetData>
    <row r="1" spans="1:8" s="10" customFormat="1" ht="60" customHeight="1" x14ac:dyDescent="0.3">
      <c r="A1" s="31" t="s">
        <v>426</v>
      </c>
      <c r="B1" s="31"/>
      <c r="C1" s="31"/>
      <c r="D1" s="31"/>
      <c r="E1" s="31"/>
      <c r="F1" s="7">
        <f>F173</f>
        <v>0</v>
      </c>
      <c r="G1" s="8">
        <f>G173</f>
        <v>0</v>
      </c>
      <c r="H1" s="9"/>
    </row>
    <row r="2" spans="1:8" s="16" customFormat="1" ht="43.2" x14ac:dyDescent="0.3">
      <c r="A2" s="11" t="s">
        <v>418</v>
      </c>
      <c r="B2" s="7" t="s">
        <v>419</v>
      </c>
      <c r="C2" s="11" t="s">
        <v>420</v>
      </c>
      <c r="D2" s="12" t="s">
        <v>421</v>
      </c>
      <c r="E2" s="13" t="s">
        <v>422</v>
      </c>
      <c r="F2" s="14" t="s">
        <v>423</v>
      </c>
      <c r="G2" s="15" t="s">
        <v>424</v>
      </c>
      <c r="H2" s="11" t="s">
        <v>425</v>
      </c>
    </row>
    <row r="3" spans="1:8" x14ac:dyDescent="0.3">
      <c r="A3" s="19" t="s">
        <v>0</v>
      </c>
      <c r="B3" s="28" t="s">
        <v>1</v>
      </c>
      <c r="C3" s="1" t="s">
        <v>2</v>
      </c>
      <c r="D3" s="20">
        <v>0.23</v>
      </c>
      <c r="E3" s="21">
        <v>329.9</v>
      </c>
      <c r="F3" s="1">
        <v>0</v>
      </c>
      <c r="G3" s="5">
        <f t="shared" ref="G3:G34" si="0">F3*E3</f>
        <v>0</v>
      </c>
      <c r="H3" s="3" t="s">
        <v>427</v>
      </c>
    </row>
    <row r="4" spans="1:8" x14ac:dyDescent="0.3">
      <c r="A4" s="19" t="s">
        <v>4</v>
      </c>
      <c r="B4" s="28" t="s">
        <v>322</v>
      </c>
      <c r="C4" s="1" t="s">
        <v>5</v>
      </c>
      <c r="D4" s="20">
        <v>0.05</v>
      </c>
      <c r="E4" s="21">
        <v>179.9</v>
      </c>
      <c r="F4" s="1">
        <v>0</v>
      </c>
      <c r="G4" s="5">
        <f t="shared" si="0"/>
        <v>0</v>
      </c>
      <c r="H4" s="3" t="s">
        <v>427</v>
      </c>
    </row>
    <row r="5" spans="1:8" x14ac:dyDescent="0.3">
      <c r="A5" s="19">
        <v>719132</v>
      </c>
      <c r="B5" s="28" t="s">
        <v>3</v>
      </c>
      <c r="C5" s="1" t="s">
        <v>386</v>
      </c>
      <c r="D5" s="20">
        <v>0.05</v>
      </c>
      <c r="E5" s="21">
        <v>349.9</v>
      </c>
      <c r="F5" s="1">
        <v>0</v>
      </c>
      <c r="G5" s="5">
        <f t="shared" si="0"/>
        <v>0</v>
      </c>
      <c r="H5" s="3" t="s">
        <v>427</v>
      </c>
    </row>
    <row r="6" spans="1:8" x14ac:dyDescent="0.3">
      <c r="A6" s="19" t="s">
        <v>25</v>
      </c>
      <c r="B6" s="28" t="s">
        <v>328</v>
      </c>
      <c r="C6" s="1" t="s">
        <v>26</v>
      </c>
      <c r="D6" s="20">
        <v>0.05</v>
      </c>
      <c r="E6" s="21">
        <v>179.9</v>
      </c>
      <c r="F6" s="1">
        <v>0</v>
      </c>
      <c r="G6" s="5">
        <f t="shared" si="0"/>
        <v>0</v>
      </c>
      <c r="H6" s="3" t="s">
        <v>427</v>
      </c>
    </row>
    <row r="7" spans="1:8" x14ac:dyDescent="0.3">
      <c r="A7" s="19" t="s">
        <v>8</v>
      </c>
      <c r="B7" s="28" t="s">
        <v>324</v>
      </c>
      <c r="C7" s="1" t="s">
        <v>9</v>
      </c>
      <c r="D7" s="20">
        <v>0.05</v>
      </c>
      <c r="E7" s="21">
        <v>239.9</v>
      </c>
      <c r="F7" s="1">
        <v>0</v>
      </c>
      <c r="G7" s="5">
        <f t="shared" si="0"/>
        <v>0</v>
      </c>
      <c r="H7" s="3" t="s">
        <v>427</v>
      </c>
    </row>
    <row r="8" spans="1:8" x14ac:dyDescent="0.3">
      <c r="A8" s="19" t="s">
        <v>6</v>
      </c>
      <c r="B8" s="28" t="s">
        <v>323</v>
      </c>
      <c r="C8" s="1" t="s">
        <v>7</v>
      </c>
      <c r="D8" s="20">
        <v>0.05</v>
      </c>
      <c r="E8" s="21">
        <v>179.9</v>
      </c>
      <c r="F8" s="1">
        <v>0</v>
      </c>
      <c r="G8" s="5">
        <f t="shared" si="0"/>
        <v>0</v>
      </c>
      <c r="H8" s="3" t="s">
        <v>427</v>
      </c>
    </row>
    <row r="9" spans="1:8" x14ac:dyDescent="0.3">
      <c r="A9" s="19">
        <v>713902</v>
      </c>
      <c r="B9" s="28" t="s">
        <v>301</v>
      </c>
      <c r="C9" s="1" t="s">
        <v>408</v>
      </c>
      <c r="D9" s="20">
        <v>0.23</v>
      </c>
      <c r="E9" s="21">
        <v>219.9</v>
      </c>
      <c r="F9" s="1">
        <v>0</v>
      </c>
      <c r="G9" s="5">
        <f t="shared" si="0"/>
        <v>0</v>
      </c>
      <c r="H9" s="3" t="s">
        <v>427</v>
      </c>
    </row>
    <row r="10" spans="1:8" x14ac:dyDescent="0.3">
      <c r="A10" s="19" t="s">
        <v>10</v>
      </c>
      <c r="B10" s="28" t="s">
        <v>325</v>
      </c>
      <c r="C10" s="1" t="s">
        <v>11</v>
      </c>
      <c r="D10" s="20">
        <v>0.05</v>
      </c>
      <c r="E10" s="21">
        <v>239.9</v>
      </c>
      <c r="F10" s="1">
        <v>0</v>
      </c>
      <c r="G10" s="5">
        <f t="shared" si="0"/>
        <v>0</v>
      </c>
      <c r="H10" s="3" t="s">
        <v>427</v>
      </c>
    </row>
    <row r="11" spans="1:8" x14ac:dyDescent="0.3">
      <c r="A11" s="19" t="s">
        <v>18</v>
      </c>
      <c r="B11" s="28" t="s">
        <v>19</v>
      </c>
      <c r="C11" s="1" t="s">
        <v>20</v>
      </c>
      <c r="D11" s="20">
        <v>0.23</v>
      </c>
      <c r="E11" s="21">
        <v>39.9</v>
      </c>
      <c r="F11" s="1">
        <v>0</v>
      </c>
      <c r="G11" s="5">
        <f t="shared" si="0"/>
        <v>0</v>
      </c>
      <c r="H11" s="3" t="s">
        <v>427</v>
      </c>
    </row>
    <row r="12" spans="1:8" x14ac:dyDescent="0.3">
      <c r="A12" s="19">
        <v>713954</v>
      </c>
      <c r="B12" s="28" t="s">
        <v>400</v>
      </c>
      <c r="C12" s="1" t="s">
        <v>399</v>
      </c>
      <c r="D12" s="20">
        <v>0.05</v>
      </c>
      <c r="E12" s="21">
        <v>29</v>
      </c>
      <c r="F12" s="1">
        <v>0</v>
      </c>
      <c r="G12" s="5">
        <f t="shared" si="0"/>
        <v>0</v>
      </c>
      <c r="H12" s="3" t="s">
        <v>427</v>
      </c>
    </row>
    <row r="13" spans="1:8" x14ac:dyDescent="0.3">
      <c r="A13" s="19" t="s">
        <v>21</v>
      </c>
      <c r="B13" s="28" t="s">
        <v>22</v>
      </c>
      <c r="C13" s="1" t="s">
        <v>20</v>
      </c>
      <c r="D13" s="20">
        <v>0.23</v>
      </c>
      <c r="E13" s="21">
        <v>39.9</v>
      </c>
      <c r="F13" s="1">
        <v>0</v>
      </c>
      <c r="G13" s="5">
        <f t="shared" si="0"/>
        <v>0</v>
      </c>
      <c r="H13" s="3" t="s">
        <v>427</v>
      </c>
    </row>
    <row r="14" spans="1:8" x14ac:dyDescent="0.3">
      <c r="A14" s="19" t="s">
        <v>12</v>
      </c>
      <c r="B14" s="28" t="s">
        <v>326</v>
      </c>
      <c r="C14" s="1" t="s">
        <v>13</v>
      </c>
      <c r="D14" s="20">
        <v>0.05</v>
      </c>
      <c r="E14" s="21">
        <v>239.9</v>
      </c>
      <c r="F14" s="1">
        <v>0</v>
      </c>
      <c r="G14" s="5">
        <f t="shared" si="0"/>
        <v>0</v>
      </c>
      <c r="H14" s="3" t="s">
        <v>427</v>
      </c>
    </row>
    <row r="15" spans="1:8" x14ac:dyDescent="0.3">
      <c r="A15" s="19" t="s">
        <v>14</v>
      </c>
      <c r="B15" s="28" t="s">
        <v>15</v>
      </c>
      <c r="C15" s="1" t="s">
        <v>16</v>
      </c>
      <c r="D15" s="20">
        <v>0.05</v>
      </c>
      <c r="E15" s="21">
        <v>349.9</v>
      </c>
      <c r="F15" s="1">
        <v>0</v>
      </c>
      <c r="G15" s="5">
        <f t="shared" si="0"/>
        <v>0</v>
      </c>
      <c r="H15" s="3" t="s">
        <v>427</v>
      </c>
    </row>
    <row r="16" spans="1:8" x14ac:dyDescent="0.3">
      <c r="A16" s="19" t="s">
        <v>17</v>
      </c>
      <c r="B16" s="28" t="s">
        <v>327</v>
      </c>
      <c r="C16" s="1" t="s">
        <v>385</v>
      </c>
      <c r="D16" s="20">
        <v>0.05</v>
      </c>
      <c r="E16" s="21">
        <v>239.9</v>
      </c>
      <c r="F16" s="1">
        <v>0</v>
      </c>
      <c r="G16" s="5">
        <f t="shared" si="0"/>
        <v>0</v>
      </c>
      <c r="H16" s="3" t="s">
        <v>427</v>
      </c>
    </row>
    <row r="17" spans="1:8" x14ac:dyDescent="0.3">
      <c r="A17" s="19">
        <v>739422</v>
      </c>
      <c r="B17" s="28" t="s">
        <v>302</v>
      </c>
      <c r="C17" s="1" t="s">
        <v>409</v>
      </c>
      <c r="D17" s="20">
        <v>0.23</v>
      </c>
      <c r="E17" s="21">
        <v>69.900000000000006</v>
      </c>
      <c r="F17" s="1">
        <v>0</v>
      </c>
      <c r="G17" s="5">
        <f t="shared" si="0"/>
        <v>0</v>
      </c>
      <c r="H17" s="3" t="s">
        <v>427</v>
      </c>
    </row>
    <row r="18" spans="1:8" x14ac:dyDescent="0.3">
      <c r="A18" s="22" t="s">
        <v>428</v>
      </c>
      <c r="B18" s="28" t="s">
        <v>429</v>
      </c>
      <c r="C18" s="1" t="s">
        <v>430</v>
      </c>
      <c r="D18" s="20">
        <v>0.23</v>
      </c>
      <c r="E18" s="23">
        <v>1990</v>
      </c>
      <c r="F18" s="1">
        <v>0</v>
      </c>
      <c r="G18" s="5">
        <f t="shared" si="0"/>
        <v>0</v>
      </c>
      <c r="H18" s="3" t="s">
        <v>427</v>
      </c>
    </row>
    <row r="19" spans="1:8" x14ac:dyDescent="0.3">
      <c r="A19" s="22" t="s">
        <v>431</v>
      </c>
      <c r="B19" s="28" t="s">
        <v>432</v>
      </c>
      <c r="C19" s="1" t="s">
        <v>433</v>
      </c>
      <c r="D19" s="20">
        <v>0.23</v>
      </c>
      <c r="E19" s="23">
        <v>22349</v>
      </c>
      <c r="F19" s="1">
        <v>0</v>
      </c>
      <c r="G19" s="5">
        <f t="shared" si="0"/>
        <v>0</v>
      </c>
      <c r="H19" s="3" t="s">
        <v>427</v>
      </c>
    </row>
    <row r="20" spans="1:8" x14ac:dyDescent="0.3">
      <c r="A20" s="22" t="s">
        <v>434</v>
      </c>
      <c r="B20" s="28" t="s">
        <v>435</v>
      </c>
      <c r="C20" s="1" t="s">
        <v>436</v>
      </c>
      <c r="D20" s="20">
        <v>0.23</v>
      </c>
      <c r="E20" s="23">
        <v>4749</v>
      </c>
      <c r="F20" s="1">
        <v>0</v>
      </c>
      <c r="G20" s="5">
        <f t="shared" si="0"/>
        <v>0</v>
      </c>
      <c r="H20" s="3" t="s">
        <v>427</v>
      </c>
    </row>
    <row r="21" spans="1:8" x14ac:dyDescent="0.3">
      <c r="A21" s="22" t="s">
        <v>437</v>
      </c>
      <c r="B21" s="28" t="s">
        <v>438</v>
      </c>
      <c r="C21" s="1" t="s">
        <v>439</v>
      </c>
      <c r="D21" s="20">
        <v>0.23</v>
      </c>
      <c r="E21" s="23">
        <v>22349</v>
      </c>
      <c r="F21" s="1">
        <v>0</v>
      </c>
      <c r="G21" s="5">
        <f t="shared" si="0"/>
        <v>0</v>
      </c>
      <c r="H21" s="3" t="s">
        <v>427</v>
      </c>
    </row>
    <row r="22" spans="1:8" x14ac:dyDescent="0.3">
      <c r="A22" s="19">
        <v>721972</v>
      </c>
      <c r="B22" s="28" t="s">
        <v>295</v>
      </c>
      <c r="C22" s="1" t="s">
        <v>398</v>
      </c>
      <c r="D22" s="20">
        <v>0.23</v>
      </c>
      <c r="E22" s="24">
        <v>469.9</v>
      </c>
      <c r="F22" s="1">
        <v>0</v>
      </c>
      <c r="G22" s="5">
        <f t="shared" si="0"/>
        <v>0</v>
      </c>
      <c r="H22" s="3" t="s">
        <v>427</v>
      </c>
    </row>
    <row r="23" spans="1:8" x14ac:dyDescent="0.3">
      <c r="A23" s="19" t="s">
        <v>27</v>
      </c>
      <c r="B23" s="28" t="s">
        <v>28</v>
      </c>
      <c r="C23" s="1" t="s">
        <v>20</v>
      </c>
      <c r="D23" s="20">
        <v>0.23</v>
      </c>
      <c r="E23" s="21">
        <v>39.9</v>
      </c>
      <c r="F23" s="1">
        <v>0</v>
      </c>
      <c r="G23" s="5">
        <f t="shared" si="0"/>
        <v>0</v>
      </c>
      <c r="H23" s="3" t="s">
        <v>427</v>
      </c>
    </row>
    <row r="24" spans="1:8" x14ac:dyDescent="0.3">
      <c r="A24" s="19" t="s">
        <v>29</v>
      </c>
      <c r="B24" s="28" t="s">
        <v>30</v>
      </c>
      <c r="C24" s="1" t="s">
        <v>20</v>
      </c>
      <c r="D24" s="20">
        <v>0.23</v>
      </c>
      <c r="E24" s="21">
        <v>39.9</v>
      </c>
      <c r="F24" s="1">
        <v>0</v>
      </c>
      <c r="G24" s="5">
        <f t="shared" si="0"/>
        <v>0</v>
      </c>
      <c r="H24" s="3" t="s">
        <v>427</v>
      </c>
    </row>
    <row r="25" spans="1:8" x14ac:dyDescent="0.3">
      <c r="A25" s="19">
        <v>709223</v>
      </c>
      <c r="B25" s="28" t="s">
        <v>23</v>
      </c>
      <c r="C25" s="1" t="s">
        <v>24</v>
      </c>
      <c r="D25" s="20">
        <v>0.23</v>
      </c>
      <c r="E25" s="21">
        <v>31.9</v>
      </c>
      <c r="F25" s="1">
        <v>0</v>
      </c>
      <c r="G25" s="5">
        <f t="shared" si="0"/>
        <v>0</v>
      </c>
      <c r="H25" s="3" t="s">
        <v>427</v>
      </c>
    </row>
    <row r="26" spans="1:8" x14ac:dyDescent="0.3">
      <c r="A26" s="19" t="s">
        <v>41</v>
      </c>
      <c r="B26" s="28" t="s">
        <v>42</v>
      </c>
      <c r="C26" s="1" t="s">
        <v>20</v>
      </c>
      <c r="D26" s="20">
        <v>0.23</v>
      </c>
      <c r="E26" s="21">
        <v>39.9</v>
      </c>
      <c r="F26" s="1">
        <v>0</v>
      </c>
      <c r="G26" s="5">
        <f t="shared" si="0"/>
        <v>0</v>
      </c>
      <c r="H26" s="3" t="s">
        <v>427</v>
      </c>
    </row>
    <row r="27" spans="1:8" x14ac:dyDescent="0.3">
      <c r="A27" s="19" t="s">
        <v>43</v>
      </c>
      <c r="B27" s="28" t="s">
        <v>44</v>
      </c>
      <c r="C27" s="1" t="s">
        <v>20</v>
      </c>
      <c r="D27" s="20">
        <v>0.23</v>
      </c>
      <c r="E27" s="21">
        <v>39.9</v>
      </c>
      <c r="F27" s="1">
        <v>0</v>
      </c>
      <c r="G27" s="5">
        <f t="shared" si="0"/>
        <v>0</v>
      </c>
      <c r="H27" s="3" t="s">
        <v>427</v>
      </c>
    </row>
    <row r="28" spans="1:8" x14ac:dyDescent="0.3">
      <c r="A28" s="19">
        <v>731835</v>
      </c>
      <c r="B28" s="28" t="s">
        <v>330</v>
      </c>
      <c r="C28" s="1" t="s">
        <v>33</v>
      </c>
      <c r="D28" s="20">
        <v>0.23</v>
      </c>
      <c r="E28" s="21">
        <v>149.9</v>
      </c>
      <c r="F28" s="1">
        <v>0</v>
      </c>
      <c r="G28" s="5">
        <f t="shared" si="0"/>
        <v>0</v>
      </c>
      <c r="H28" s="3" t="s">
        <v>427</v>
      </c>
    </row>
    <row r="29" spans="1:8" x14ac:dyDescent="0.3">
      <c r="A29" s="19" t="s">
        <v>36</v>
      </c>
      <c r="B29" s="28" t="s">
        <v>332</v>
      </c>
      <c r="C29" s="1" t="s">
        <v>35</v>
      </c>
      <c r="D29" s="20">
        <v>0.05</v>
      </c>
      <c r="E29" s="21">
        <v>34.9</v>
      </c>
      <c r="F29" s="1">
        <v>0</v>
      </c>
      <c r="G29" s="5">
        <f t="shared" si="0"/>
        <v>0</v>
      </c>
      <c r="H29" s="3" t="s">
        <v>427</v>
      </c>
    </row>
    <row r="30" spans="1:8" x14ac:dyDescent="0.3">
      <c r="A30" s="19" t="s">
        <v>34</v>
      </c>
      <c r="B30" s="28" t="s">
        <v>331</v>
      </c>
      <c r="C30" s="1" t="s">
        <v>35</v>
      </c>
      <c r="D30" s="20">
        <v>0.05</v>
      </c>
      <c r="E30" s="21">
        <v>45.9</v>
      </c>
      <c r="F30" s="1">
        <v>0</v>
      </c>
      <c r="G30" s="5">
        <f t="shared" si="0"/>
        <v>0</v>
      </c>
      <c r="H30" s="3" t="s">
        <v>427</v>
      </c>
    </row>
    <row r="31" spans="1:8" x14ac:dyDescent="0.3">
      <c r="A31" s="19" t="s">
        <v>37</v>
      </c>
      <c r="B31" s="28" t="s">
        <v>333</v>
      </c>
      <c r="C31" s="1" t="s">
        <v>38</v>
      </c>
      <c r="D31" s="20">
        <v>0.05</v>
      </c>
      <c r="E31" s="21">
        <v>219.9</v>
      </c>
      <c r="F31" s="1">
        <v>0</v>
      </c>
      <c r="G31" s="5">
        <f t="shared" si="0"/>
        <v>0</v>
      </c>
      <c r="H31" s="3" t="s">
        <v>427</v>
      </c>
    </row>
    <row r="32" spans="1:8" x14ac:dyDescent="0.3">
      <c r="A32" s="19" t="s">
        <v>39</v>
      </c>
      <c r="B32" s="28" t="s">
        <v>334</v>
      </c>
      <c r="C32" s="1" t="s">
        <v>40</v>
      </c>
      <c r="D32" s="20">
        <v>0.05</v>
      </c>
      <c r="E32" s="21">
        <v>45.9</v>
      </c>
      <c r="F32" s="1">
        <v>0</v>
      </c>
      <c r="G32" s="5">
        <f t="shared" si="0"/>
        <v>0</v>
      </c>
      <c r="H32" s="3" t="s">
        <v>427</v>
      </c>
    </row>
    <row r="33" spans="1:8" x14ac:dyDescent="0.3">
      <c r="A33" s="19" t="s">
        <v>45</v>
      </c>
      <c r="B33" s="28" t="s">
        <v>46</v>
      </c>
      <c r="C33" s="1" t="s">
        <v>47</v>
      </c>
      <c r="D33" s="20">
        <v>0.05</v>
      </c>
      <c r="E33" s="21">
        <v>69.900000000000006</v>
      </c>
      <c r="F33" s="1">
        <v>0</v>
      </c>
      <c r="G33" s="5">
        <f t="shared" si="0"/>
        <v>0</v>
      </c>
      <c r="H33" s="3" t="s">
        <v>427</v>
      </c>
    </row>
    <row r="34" spans="1:8" x14ac:dyDescent="0.3">
      <c r="A34" s="19" t="s">
        <v>48</v>
      </c>
      <c r="B34" s="28" t="s">
        <v>49</v>
      </c>
      <c r="C34" s="1" t="s">
        <v>50</v>
      </c>
      <c r="D34" s="20">
        <v>0.05</v>
      </c>
      <c r="E34" s="21">
        <v>39.9</v>
      </c>
      <c r="F34" s="1">
        <v>0</v>
      </c>
      <c r="G34" s="5">
        <f t="shared" si="0"/>
        <v>0</v>
      </c>
      <c r="H34" s="3" t="s">
        <v>427</v>
      </c>
    </row>
    <row r="35" spans="1:8" x14ac:dyDescent="0.3">
      <c r="A35" s="19" t="s">
        <v>51</v>
      </c>
      <c r="B35" s="28" t="s">
        <v>52</v>
      </c>
      <c r="C35" s="1" t="s">
        <v>53</v>
      </c>
      <c r="D35" s="20">
        <v>0.23</v>
      </c>
      <c r="E35" s="21">
        <v>159.9</v>
      </c>
      <c r="F35" s="1">
        <v>0</v>
      </c>
      <c r="G35" s="5">
        <f t="shared" ref="G35:G66" si="1">F35*E35</f>
        <v>0</v>
      </c>
      <c r="H35" s="3" t="s">
        <v>427</v>
      </c>
    </row>
    <row r="36" spans="1:8" x14ac:dyDescent="0.3">
      <c r="A36" s="19" t="s">
        <v>54</v>
      </c>
      <c r="B36" s="28" t="s">
        <v>335</v>
      </c>
      <c r="C36" s="1" t="s">
        <v>55</v>
      </c>
      <c r="D36" s="20">
        <v>0.23</v>
      </c>
      <c r="E36" s="21">
        <v>570</v>
      </c>
      <c r="F36" s="1">
        <v>0</v>
      </c>
      <c r="G36" s="5">
        <f t="shared" si="1"/>
        <v>0</v>
      </c>
      <c r="H36" s="3" t="s">
        <v>427</v>
      </c>
    </row>
    <row r="37" spans="1:8" x14ac:dyDescent="0.3">
      <c r="A37" s="19">
        <v>732405</v>
      </c>
      <c r="B37" s="28" t="s">
        <v>300</v>
      </c>
      <c r="C37" s="1" t="s">
        <v>407</v>
      </c>
      <c r="D37" s="20">
        <v>0.23</v>
      </c>
      <c r="E37" s="21">
        <v>39.9</v>
      </c>
      <c r="F37" s="1">
        <v>0</v>
      </c>
      <c r="G37" s="5">
        <f t="shared" si="1"/>
        <v>0</v>
      </c>
      <c r="H37" s="3" t="s">
        <v>427</v>
      </c>
    </row>
    <row r="38" spans="1:8" x14ac:dyDescent="0.3">
      <c r="A38" s="19" t="s">
        <v>56</v>
      </c>
      <c r="B38" s="28" t="s">
        <v>57</v>
      </c>
      <c r="C38" s="1" t="s">
        <v>58</v>
      </c>
      <c r="D38" s="20">
        <v>0.23</v>
      </c>
      <c r="E38" s="21">
        <v>19.899999999999999</v>
      </c>
      <c r="F38" s="1">
        <v>0</v>
      </c>
      <c r="G38" s="5">
        <f t="shared" si="1"/>
        <v>0</v>
      </c>
      <c r="H38" s="3" t="s">
        <v>427</v>
      </c>
    </row>
    <row r="39" spans="1:8" x14ac:dyDescent="0.3">
      <c r="A39" s="19" t="s">
        <v>61</v>
      </c>
      <c r="B39" s="28" t="s">
        <v>337</v>
      </c>
      <c r="C39" s="1" t="s">
        <v>62</v>
      </c>
      <c r="D39" s="20">
        <v>0.23</v>
      </c>
      <c r="E39" s="21">
        <v>34.9</v>
      </c>
      <c r="F39" s="1">
        <v>0</v>
      </c>
      <c r="G39" s="5">
        <f t="shared" si="1"/>
        <v>0</v>
      </c>
      <c r="H39" s="3" t="s">
        <v>427</v>
      </c>
    </row>
    <row r="40" spans="1:8" x14ac:dyDescent="0.3">
      <c r="A40" s="19" t="s">
        <v>63</v>
      </c>
      <c r="B40" s="28" t="s">
        <v>64</v>
      </c>
      <c r="C40" s="1" t="s">
        <v>65</v>
      </c>
      <c r="D40" s="20">
        <v>0.23</v>
      </c>
      <c r="E40" s="21">
        <v>23.9</v>
      </c>
      <c r="F40" s="1">
        <v>0</v>
      </c>
      <c r="G40" s="5">
        <f t="shared" si="1"/>
        <v>0</v>
      </c>
      <c r="H40" s="3" t="s">
        <v>427</v>
      </c>
    </row>
    <row r="41" spans="1:8" x14ac:dyDescent="0.3">
      <c r="A41" s="19" t="s">
        <v>59</v>
      </c>
      <c r="B41" s="28" t="s">
        <v>336</v>
      </c>
      <c r="C41" s="1" t="s">
        <v>60</v>
      </c>
      <c r="D41" s="20">
        <v>0.23</v>
      </c>
      <c r="E41" s="21">
        <v>29.9</v>
      </c>
      <c r="F41" s="1">
        <v>0</v>
      </c>
      <c r="G41" s="5">
        <f t="shared" si="1"/>
        <v>0</v>
      </c>
      <c r="H41" s="3" t="s">
        <v>427</v>
      </c>
    </row>
    <row r="42" spans="1:8" x14ac:dyDescent="0.3">
      <c r="A42" s="19">
        <v>717115</v>
      </c>
      <c r="B42" s="28" t="s">
        <v>317</v>
      </c>
      <c r="C42" s="1" t="s">
        <v>415</v>
      </c>
      <c r="D42" s="20">
        <v>0.23</v>
      </c>
      <c r="E42" s="21">
        <v>3290</v>
      </c>
      <c r="F42" s="1">
        <v>0</v>
      </c>
      <c r="G42" s="5">
        <f t="shared" si="1"/>
        <v>0</v>
      </c>
      <c r="H42" s="3" t="s">
        <v>427</v>
      </c>
    </row>
    <row r="43" spans="1:8" x14ac:dyDescent="0.3">
      <c r="A43" s="19">
        <v>717114</v>
      </c>
      <c r="B43" s="28" t="s">
        <v>315</v>
      </c>
      <c r="C43" s="1" t="s">
        <v>413</v>
      </c>
      <c r="D43" s="20">
        <v>0.23</v>
      </c>
      <c r="E43" s="21">
        <v>4390</v>
      </c>
      <c r="F43" s="1">
        <v>0</v>
      </c>
      <c r="G43" s="5">
        <f t="shared" si="1"/>
        <v>0</v>
      </c>
      <c r="H43" s="3" t="s">
        <v>427</v>
      </c>
    </row>
    <row r="44" spans="1:8" x14ac:dyDescent="0.3">
      <c r="A44" s="19">
        <v>717113</v>
      </c>
      <c r="B44" s="28" t="s">
        <v>316</v>
      </c>
      <c r="C44" s="1" t="s">
        <v>414</v>
      </c>
      <c r="D44" s="20">
        <v>0.23</v>
      </c>
      <c r="E44" s="21">
        <v>5490</v>
      </c>
      <c r="F44" s="1">
        <v>0</v>
      </c>
      <c r="G44" s="5">
        <f t="shared" si="1"/>
        <v>0</v>
      </c>
      <c r="H44" s="3" t="s">
        <v>427</v>
      </c>
    </row>
    <row r="45" spans="1:8" x14ac:dyDescent="0.3">
      <c r="A45" s="19" t="s">
        <v>66</v>
      </c>
      <c r="B45" s="28" t="s">
        <v>67</v>
      </c>
      <c r="C45" s="1" t="s">
        <v>387</v>
      </c>
      <c r="D45" s="20">
        <v>0.23</v>
      </c>
      <c r="E45" s="21">
        <v>159.9</v>
      </c>
      <c r="F45" s="1">
        <v>0</v>
      </c>
      <c r="G45" s="5">
        <f t="shared" si="1"/>
        <v>0</v>
      </c>
      <c r="H45" s="3" t="s">
        <v>427</v>
      </c>
    </row>
    <row r="46" spans="1:8" x14ac:dyDescent="0.3">
      <c r="A46" s="19" t="s">
        <v>68</v>
      </c>
      <c r="B46" s="28" t="s">
        <v>69</v>
      </c>
      <c r="C46" s="1" t="s">
        <v>70</v>
      </c>
      <c r="D46" s="20">
        <v>0.23</v>
      </c>
      <c r="E46" s="21">
        <v>299.89999999999998</v>
      </c>
      <c r="F46" s="1">
        <v>0</v>
      </c>
      <c r="G46" s="5">
        <f t="shared" si="1"/>
        <v>0</v>
      </c>
      <c r="H46" s="3" t="s">
        <v>427</v>
      </c>
    </row>
    <row r="47" spans="1:8" x14ac:dyDescent="0.3">
      <c r="A47" s="19">
        <v>722384</v>
      </c>
      <c r="B47" s="28" t="s">
        <v>303</v>
      </c>
      <c r="C47" s="1" t="s">
        <v>410</v>
      </c>
      <c r="D47" s="20">
        <v>0.23</v>
      </c>
      <c r="E47" s="21">
        <v>499.9</v>
      </c>
      <c r="F47" s="1">
        <v>0</v>
      </c>
      <c r="G47" s="5">
        <f t="shared" si="1"/>
        <v>0</v>
      </c>
      <c r="H47" s="3" t="s">
        <v>427</v>
      </c>
    </row>
    <row r="48" spans="1:8" x14ac:dyDescent="0.3">
      <c r="A48" s="19" t="s">
        <v>71</v>
      </c>
      <c r="B48" s="28" t="s">
        <v>338</v>
      </c>
      <c r="C48" s="1" t="s">
        <v>72</v>
      </c>
      <c r="D48" s="20">
        <v>0.23</v>
      </c>
      <c r="E48" s="21">
        <v>9.9</v>
      </c>
      <c r="F48" s="1">
        <v>0</v>
      </c>
      <c r="G48" s="5">
        <f t="shared" si="1"/>
        <v>0</v>
      </c>
      <c r="H48" s="3" t="s">
        <v>427</v>
      </c>
    </row>
    <row r="49" spans="1:8" x14ac:dyDescent="0.3">
      <c r="A49" s="19" t="s">
        <v>73</v>
      </c>
      <c r="B49" s="28" t="s">
        <v>339</v>
      </c>
      <c r="C49" s="1" t="s">
        <v>74</v>
      </c>
      <c r="D49" s="20">
        <v>0.23</v>
      </c>
      <c r="E49" s="21">
        <v>14.9</v>
      </c>
      <c r="F49" s="1">
        <v>0</v>
      </c>
      <c r="G49" s="5">
        <f t="shared" si="1"/>
        <v>0</v>
      </c>
      <c r="H49" s="3" t="s">
        <v>427</v>
      </c>
    </row>
    <row r="50" spans="1:8" x14ac:dyDescent="0.3">
      <c r="A50" s="19" t="s">
        <v>75</v>
      </c>
      <c r="B50" s="28" t="s">
        <v>340</v>
      </c>
      <c r="C50" s="1" t="s">
        <v>76</v>
      </c>
      <c r="D50" s="20">
        <v>0.23</v>
      </c>
      <c r="E50" s="21">
        <v>17.899999999999999</v>
      </c>
      <c r="F50" s="1">
        <v>0</v>
      </c>
      <c r="G50" s="5">
        <f t="shared" si="1"/>
        <v>0</v>
      </c>
      <c r="H50" s="3" t="s">
        <v>427</v>
      </c>
    </row>
    <row r="51" spans="1:8" x14ac:dyDescent="0.3">
      <c r="A51" s="19" t="s">
        <v>77</v>
      </c>
      <c r="B51" s="28" t="s">
        <v>341</v>
      </c>
      <c r="C51" s="1" t="s">
        <v>78</v>
      </c>
      <c r="D51" s="20">
        <v>0.23</v>
      </c>
      <c r="E51" s="21">
        <v>35.9</v>
      </c>
      <c r="F51" s="1">
        <v>0</v>
      </c>
      <c r="G51" s="5">
        <f t="shared" si="1"/>
        <v>0</v>
      </c>
      <c r="H51" s="3" t="s">
        <v>427</v>
      </c>
    </row>
    <row r="52" spans="1:8" x14ac:dyDescent="0.3">
      <c r="A52" s="19" t="s">
        <v>79</v>
      </c>
      <c r="B52" s="28" t="s">
        <v>342</v>
      </c>
      <c r="C52" s="1" t="s">
        <v>80</v>
      </c>
      <c r="D52" s="20">
        <v>0.23</v>
      </c>
      <c r="E52" s="21">
        <v>189.9</v>
      </c>
      <c r="F52" s="1">
        <v>0</v>
      </c>
      <c r="G52" s="5">
        <f t="shared" si="1"/>
        <v>0</v>
      </c>
      <c r="H52" s="3" t="s">
        <v>427</v>
      </c>
    </row>
    <row r="53" spans="1:8" x14ac:dyDescent="0.3">
      <c r="A53" s="19" t="s">
        <v>81</v>
      </c>
      <c r="B53" s="28" t="s">
        <v>82</v>
      </c>
      <c r="C53" s="1" t="s">
        <v>83</v>
      </c>
      <c r="D53" s="20">
        <v>0.23</v>
      </c>
      <c r="E53" s="21">
        <v>199.9</v>
      </c>
      <c r="F53" s="1">
        <v>0</v>
      </c>
      <c r="G53" s="5">
        <f t="shared" si="1"/>
        <v>0</v>
      </c>
      <c r="H53" s="3" t="s">
        <v>427</v>
      </c>
    </row>
    <row r="54" spans="1:8" x14ac:dyDescent="0.3">
      <c r="A54" s="19" t="s">
        <v>84</v>
      </c>
      <c r="B54" s="28" t="s">
        <v>343</v>
      </c>
      <c r="C54" s="1" t="s">
        <v>85</v>
      </c>
      <c r="D54" s="20">
        <v>0.05</v>
      </c>
      <c r="E54" s="21">
        <v>239.9</v>
      </c>
      <c r="F54" s="1">
        <v>0</v>
      </c>
      <c r="G54" s="5">
        <f t="shared" si="1"/>
        <v>0</v>
      </c>
      <c r="H54" s="3" t="s">
        <v>427</v>
      </c>
    </row>
    <row r="55" spans="1:8" x14ac:dyDescent="0.3">
      <c r="A55" s="19" t="s">
        <v>86</v>
      </c>
      <c r="B55" s="28" t="s">
        <v>87</v>
      </c>
      <c r="C55" s="1" t="s">
        <v>85</v>
      </c>
      <c r="D55" s="20">
        <v>0.05</v>
      </c>
      <c r="E55" s="21">
        <v>349.9</v>
      </c>
      <c r="F55" s="1">
        <v>0</v>
      </c>
      <c r="G55" s="5">
        <f t="shared" si="1"/>
        <v>0</v>
      </c>
      <c r="H55" s="3" t="s">
        <v>427</v>
      </c>
    </row>
    <row r="56" spans="1:8" x14ac:dyDescent="0.3">
      <c r="A56" s="19" t="s">
        <v>88</v>
      </c>
      <c r="B56" s="28" t="s">
        <v>344</v>
      </c>
      <c r="C56" s="1" t="s">
        <v>89</v>
      </c>
      <c r="D56" s="20">
        <v>0.05</v>
      </c>
      <c r="E56" s="21">
        <v>199.9</v>
      </c>
      <c r="F56" s="1">
        <v>0</v>
      </c>
      <c r="G56" s="5">
        <f t="shared" si="1"/>
        <v>0</v>
      </c>
      <c r="H56" s="3" t="s">
        <v>427</v>
      </c>
    </row>
    <row r="57" spans="1:8" x14ac:dyDescent="0.3">
      <c r="A57" s="19" t="s">
        <v>90</v>
      </c>
      <c r="B57" s="28" t="s">
        <v>345</v>
      </c>
      <c r="C57" s="1" t="s">
        <v>91</v>
      </c>
      <c r="D57" s="20">
        <v>0.05</v>
      </c>
      <c r="E57" s="21">
        <v>179.9</v>
      </c>
      <c r="F57" s="1">
        <v>0</v>
      </c>
      <c r="G57" s="5">
        <f t="shared" si="1"/>
        <v>0</v>
      </c>
      <c r="H57" s="3" t="s">
        <v>427</v>
      </c>
    </row>
    <row r="58" spans="1:8" x14ac:dyDescent="0.3">
      <c r="A58" s="19" t="s">
        <v>92</v>
      </c>
      <c r="B58" s="28" t="s">
        <v>346</v>
      </c>
      <c r="C58" s="1" t="s">
        <v>93</v>
      </c>
      <c r="D58" s="20">
        <v>0.05</v>
      </c>
      <c r="E58" s="21">
        <v>219.9</v>
      </c>
      <c r="F58" s="1">
        <v>0</v>
      </c>
      <c r="G58" s="5">
        <f t="shared" si="1"/>
        <v>0</v>
      </c>
      <c r="H58" s="3" t="s">
        <v>427</v>
      </c>
    </row>
    <row r="59" spans="1:8" x14ac:dyDescent="0.3">
      <c r="A59" s="19" t="s">
        <v>94</v>
      </c>
      <c r="B59" s="28" t="s">
        <v>347</v>
      </c>
      <c r="C59" s="1" t="s">
        <v>95</v>
      </c>
      <c r="D59" s="20">
        <v>0.05</v>
      </c>
      <c r="E59" s="21">
        <v>239.9</v>
      </c>
      <c r="F59" s="1">
        <v>0</v>
      </c>
      <c r="G59" s="5">
        <f t="shared" si="1"/>
        <v>0</v>
      </c>
      <c r="H59" s="3" t="s">
        <v>427</v>
      </c>
    </row>
    <row r="60" spans="1:8" x14ac:dyDescent="0.3">
      <c r="A60" s="19" t="s">
        <v>96</v>
      </c>
      <c r="B60" s="28" t="s">
        <v>348</v>
      </c>
      <c r="C60" s="1" t="s">
        <v>95</v>
      </c>
      <c r="D60" s="20">
        <v>0.05</v>
      </c>
      <c r="E60" s="21">
        <v>349.9</v>
      </c>
      <c r="F60" s="1">
        <v>0</v>
      </c>
      <c r="G60" s="5">
        <f t="shared" si="1"/>
        <v>0</v>
      </c>
      <c r="H60" s="3" t="s">
        <v>427</v>
      </c>
    </row>
    <row r="61" spans="1:8" x14ac:dyDescent="0.3">
      <c r="A61" s="19" t="s">
        <v>97</v>
      </c>
      <c r="B61" s="28" t="s">
        <v>349</v>
      </c>
      <c r="C61" s="1" t="s">
        <v>98</v>
      </c>
      <c r="D61" s="20">
        <v>0.05</v>
      </c>
      <c r="E61" s="21">
        <v>349.9</v>
      </c>
      <c r="F61" s="1">
        <v>0</v>
      </c>
      <c r="G61" s="5">
        <f t="shared" si="1"/>
        <v>0</v>
      </c>
      <c r="H61" s="3" t="s">
        <v>427</v>
      </c>
    </row>
    <row r="62" spans="1:8" x14ac:dyDescent="0.3">
      <c r="A62" s="19" t="s">
        <v>99</v>
      </c>
      <c r="B62" s="28" t="s">
        <v>100</v>
      </c>
      <c r="C62" s="1" t="s">
        <v>388</v>
      </c>
      <c r="D62" s="20">
        <v>0.05</v>
      </c>
      <c r="E62" s="21">
        <v>239.9</v>
      </c>
      <c r="F62" s="1">
        <v>0</v>
      </c>
      <c r="G62" s="5">
        <f t="shared" si="1"/>
        <v>0</v>
      </c>
      <c r="H62" s="3" t="s">
        <v>427</v>
      </c>
    </row>
    <row r="63" spans="1:8" x14ac:dyDescent="0.3">
      <c r="A63" s="19" t="s">
        <v>101</v>
      </c>
      <c r="B63" s="28" t="s">
        <v>350</v>
      </c>
      <c r="C63" s="1" t="s">
        <v>102</v>
      </c>
      <c r="D63" s="20">
        <v>0.05</v>
      </c>
      <c r="E63" s="21">
        <v>239.9</v>
      </c>
      <c r="F63" s="1">
        <v>0</v>
      </c>
      <c r="G63" s="5">
        <f t="shared" si="1"/>
        <v>0</v>
      </c>
      <c r="H63" s="3" t="s">
        <v>427</v>
      </c>
    </row>
    <row r="64" spans="1:8" x14ac:dyDescent="0.3">
      <c r="A64" s="19" t="s">
        <v>105</v>
      </c>
      <c r="B64" s="28" t="s">
        <v>351</v>
      </c>
      <c r="C64" s="1" t="s">
        <v>106</v>
      </c>
      <c r="D64" s="20">
        <v>0.05</v>
      </c>
      <c r="E64" s="21">
        <v>239.9</v>
      </c>
      <c r="F64" s="1">
        <v>0</v>
      </c>
      <c r="G64" s="5">
        <f t="shared" si="1"/>
        <v>0</v>
      </c>
      <c r="H64" s="3" t="s">
        <v>427</v>
      </c>
    </row>
    <row r="65" spans="1:8" x14ac:dyDescent="0.3">
      <c r="A65" s="19" t="s">
        <v>107</v>
      </c>
      <c r="B65" s="28" t="s">
        <v>352</v>
      </c>
      <c r="C65" s="1" t="s">
        <v>108</v>
      </c>
      <c r="D65" s="20">
        <v>0.05</v>
      </c>
      <c r="E65" s="21">
        <v>239.9</v>
      </c>
      <c r="F65" s="1">
        <v>0</v>
      </c>
      <c r="G65" s="5">
        <f t="shared" si="1"/>
        <v>0</v>
      </c>
      <c r="H65" s="3" t="s">
        <v>427</v>
      </c>
    </row>
    <row r="66" spans="1:8" x14ac:dyDescent="0.3">
      <c r="A66" s="19">
        <v>719127</v>
      </c>
      <c r="B66" s="28" t="s">
        <v>109</v>
      </c>
      <c r="C66" s="1" t="s">
        <v>110</v>
      </c>
      <c r="D66" s="20">
        <v>0.05</v>
      </c>
      <c r="E66" s="21">
        <v>349.9</v>
      </c>
      <c r="F66" s="1">
        <v>0</v>
      </c>
      <c r="G66" s="5">
        <f t="shared" si="1"/>
        <v>0</v>
      </c>
      <c r="H66" s="3" t="s">
        <v>427</v>
      </c>
    </row>
    <row r="67" spans="1:8" x14ac:dyDescent="0.3">
      <c r="A67" s="19" t="s">
        <v>103</v>
      </c>
      <c r="B67" s="28" t="s">
        <v>104</v>
      </c>
      <c r="C67" s="1" t="s">
        <v>20</v>
      </c>
      <c r="D67" s="20">
        <v>0.23</v>
      </c>
      <c r="E67" s="21">
        <v>39.9</v>
      </c>
      <c r="F67" s="1">
        <v>0</v>
      </c>
      <c r="G67" s="5">
        <f t="shared" ref="G67:G98" si="2">F67*E67</f>
        <v>0</v>
      </c>
      <c r="H67" s="3" t="s">
        <v>427</v>
      </c>
    </row>
    <row r="68" spans="1:8" x14ac:dyDescent="0.3">
      <c r="A68" s="19" t="s">
        <v>111</v>
      </c>
      <c r="B68" s="28" t="s">
        <v>112</v>
      </c>
      <c r="C68" s="1" t="s">
        <v>113</v>
      </c>
      <c r="D68" s="20">
        <v>0.05</v>
      </c>
      <c r="E68" s="21">
        <v>349.9</v>
      </c>
      <c r="F68" s="1">
        <v>0</v>
      </c>
      <c r="G68" s="5">
        <f t="shared" si="2"/>
        <v>0</v>
      </c>
      <c r="H68" s="3" t="s">
        <v>427</v>
      </c>
    </row>
    <row r="69" spans="1:8" x14ac:dyDescent="0.3">
      <c r="A69" s="19" t="s">
        <v>114</v>
      </c>
      <c r="B69" s="28" t="s">
        <v>353</v>
      </c>
      <c r="C69" s="1" t="s">
        <v>113</v>
      </c>
      <c r="D69" s="20">
        <v>0.05</v>
      </c>
      <c r="E69" s="21">
        <v>239.9</v>
      </c>
      <c r="F69" s="1">
        <v>0</v>
      </c>
      <c r="G69" s="5">
        <f t="shared" si="2"/>
        <v>0</v>
      </c>
      <c r="H69" s="3" t="s">
        <v>427</v>
      </c>
    </row>
    <row r="70" spans="1:8" x14ac:dyDescent="0.3">
      <c r="A70" s="19" t="s">
        <v>115</v>
      </c>
      <c r="B70" s="28" t="s">
        <v>116</v>
      </c>
      <c r="C70" s="1" t="s">
        <v>117</v>
      </c>
      <c r="D70" s="20">
        <v>0.05</v>
      </c>
      <c r="E70" s="21">
        <v>349.9</v>
      </c>
      <c r="F70" s="1">
        <v>0</v>
      </c>
      <c r="G70" s="5">
        <f t="shared" si="2"/>
        <v>0</v>
      </c>
      <c r="H70" s="3" t="s">
        <v>427</v>
      </c>
    </row>
    <row r="71" spans="1:8" x14ac:dyDescent="0.3">
      <c r="A71" s="19" t="s">
        <v>118</v>
      </c>
      <c r="B71" s="28" t="s">
        <v>354</v>
      </c>
      <c r="C71" s="1" t="s">
        <v>117</v>
      </c>
      <c r="D71" s="20">
        <v>0.05</v>
      </c>
      <c r="E71" s="21">
        <v>239.9</v>
      </c>
      <c r="F71" s="1">
        <v>0</v>
      </c>
      <c r="G71" s="5">
        <f t="shared" si="2"/>
        <v>0</v>
      </c>
      <c r="H71" s="3" t="s">
        <v>427</v>
      </c>
    </row>
    <row r="72" spans="1:8" x14ac:dyDescent="0.3">
      <c r="A72" s="19" t="s">
        <v>119</v>
      </c>
      <c r="B72" s="28" t="s">
        <v>355</v>
      </c>
      <c r="C72" s="1" t="s">
        <v>120</v>
      </c>
      <c r="D72" s="20">
        <v>0.05</v>
      </c>
      <c r="E72" s="21">
        <v>239.9</v>
      </c>
      <c r="F72" s="1">
        <v>0</v>
      </c>
      <c r="G72" s="5">
        <f t="shared" si="2"/>
        <v>0</v>
      </c>
      <c r="H72" s="3" t="s">
        <v>427</v>
      </c>
    </row>
    <row r="73" spans="1:8" x14ac:dyDescent="0.3">
      <c r="A73" s="19" t="s">
        <v>125</v>
      </c>
      <c r="B73" s="28" t="s">
        <v>356</v>
      </c>
      <c r="C73" s="1" t="s">
        <v>126</v>
      </c>
      <c r="D73" s="20">
        <v>0.05</v>
      </c>
      <c r="E73" s="21">
        <v>89.9</v>
      </c>
      <c r="F73" s="1">
        <v>0</v>
      </c>
      <c r="G73" s="5">
        <f t="shared" si="2"/>
        <v>0</v>
      </c>
      <c r="H73" s="3" t="s">
        <v>427</v>
      </c>
    </row>
    <row r="74" spans="1:8" x14ac:dyDescent="0.3">
      <c r="A74" s="19">
        <v>707941</v>
      </c>
      <c r="B74" s="28" t="s">
        <v>402</v>
      </c>
      <c r="C74" s="1" t="s">
        <v>401</v>
      </c>
      <c r="D74" s="20">
        <v>0.23</v>
      </c>
      <c r="E74" s="21">
        <v>239.9</v>
      </c>
      <c r="F74" s="1">
        <v>0</v>
      </c>
      <c r="G74" s="5">
        <f t="shared" si="2"/>
        <v>0</v>
      </c>
      <c r="H74" s="3" t="s">
        <v>427</v>
      </c>
    </row>
    <row r="75" spans="1:8" x14ac:dyDescent="0.3">
      <c r="A75" s="19">
        <v>716941</v>
      </c>
      <c r="B75" s="28" t="s">
        <v>357</v>
      </c>
      <c r="C75" s="1" t="s">
        <v>127</v>
      </c>
      <c r="D75" s="20">
        <v>0.05</v>
      </c>
      <c r="E75" s="21">
        <v>89.9</v>
      </c>
      <c r="F75" s="1">
        <v>0</v>
      </c>
      <c r="G75" s="5">
        <f t="shared" si="2"/>
        <v>0</v>
      </c>
      <c r="H75" s="3" t="s">
        <v>427</v>
      </c>
    </row>
    <row r="76" spans="1:8" x14ac:dyDescent="0.3">
      <c r="A76" s="19" t="s">
        <v>121</v>
      </c>
      <c r="B76" s="28" t="s">
        <v>122</v>
      </c>
      <c r="C76" s="1" t="s">
        <v>20</v>
      </c>
      <c r="D76" s="20">
        <v>0.23</v>
      </c>
      <c r="E76" s="21">
        <v>39.9</v>
      </c>
      <c r="F76" s="1">
        <v>0</v>
      </c>
      <c r="G76" s="5">
        <f t="shared" si="2"/>
        <v>0</v>
      </c>
      <c r="H76" s="3" t="s">
        <v>427</v>
      </c>
    </row>
    <row r="77" spans="1:8" x14ac:dyDescent="0.3">
      <c r="A77" s="19" t="s">
        <v>123</v>
      </c>
      <c r="B77" s="28" t="s">
        <v>124</v>
      </c>
      <c r="C77" s="1" t="s">
        <v>20</v>
      </c>
      <c r="D77" s="20">
        <v>0.23</v>
      </c>
      <c r="E77" s="21">
        <v>39.9</v>
      </c>
      <c r="F77" s="1">
        <v>0</v>
      </c>
      <c r="G77" s="5">
        <f t="shared" si="2"/>
        <v>0</v>
      </c>
      <c r="H77" s="3" t="s">
        <v>427</v>
      </c>
    </row>
    <row r="78" spans="1:8" x14ac:dyDescent="0.3">
      <c r="A78" s="19" t="s">
        <v>128</v>
      </c>
      <c r="B78" s="28" t="s">
        <v>129</v>
      </c>
      <c r="C78" s="1" t="s">
        <v>130</v>
      </c>
      <c r="D78" s="20">
        <v>0.23</v>
      </c>
      <c r="E78" s="21">
        <v>159.9</v>
      </c>
      <c r="F78" s="1">
        <v>0</v>
      </c>
      <c r="G78" s="5">
        <f t="shared" si="2"/>
        <v>0</v>
      </c>
      <c r="H78" s="3" t="s">
        <v>427</v>
      </c>
    </row>
    <row r="79" spans="1:8" x14ac:dyDescent="0.3">
      <c r="A79" s="19" t="s">
        <v>131</v>
      </c>
      <c r="B79" s="28" t="s">
        <v>132</v>
      </c>
      <c r="C79" s="1" t="s">
        <v>133</v>
      </c>
      <c r="D79" s="20">
        <v>0.23</v>
      </c>
      <c r="E79" s="21">
        <v>319.89999999999998</v>
      </c>
      <c r="F79" s="1">
        <v>0</v>
      </c>
      <c r="G79" s="5">
        <f t="shared" si="2"/>
        <v>0</v>
      </c>
      <c r="H79" s="3" t="s">
        <v>427</v>
      </c>
    </row>
    <row r="80" spans="1:8" x14ac:dyDescent="0.3">
      <c r="A80" s="19" t="s">
        <v>233</v>
      </c>
      <c r="B80" s="28" t="s">
        <v>381</v>
      </c>
      <c r="C80" s="1" t="s">
        <v>234</v>
      </c>
      <c r="D80" s="20">
        <v>0.23</v>
      </c>
      <c r="E80" s="21">
        <v>49.9</v>
      </c>
      <c r="F80" s="1">
        <v>0</v>
      </c>
      <c r="G80" s="5">
        <f t="shared" si="2"/>
        <v>0</v>
      </c>
      <c r="H80" s="3" t="s">
        <v>427</v>
      </c>
    </row>
    <row r="81" spans="1:8" x14ac:dyDescent="0.3">
      <c r="A81" s="19" t="s">
        <v>134</v>
      </c>
      <c r="B81" s="28" t="s">
        <v>135</v>
      </c>
      <c r="C81" s="1" t="s">
        <v>136</v>
      </c>
      <c r="D81" s="20">
        <v>0.23</v>
      </c>
      <c r="E81" s="21">
        <v>229.9</v>
      </c>
      <c r="F81" s="1">
        <v>0</v>
      </c>
      <c r="G81" s="5">
        <f t="shared" si="2"/>
        <v>0</v>
      </c>
      <c r="H81" s="3" t="s">
        <v>427</v>
      </c>
    </row>
    <row r="82" spans="1:8" x14ac:dyDescent="0.3">
      <c r="A82" s="19" t="s">
        <v>147</v>
      </c>
      <c r="B82" s="28" t="s">
        <v>362</v>
      </c>
      <c r="C82" s="1" t="s">
        <v>148</v>
      </c>
      <c r="D82" s="20">
        <v>0.23</v>
      </c>
      <c r="E82" s="21">
        <v>850</v>
      </c>
      <c r="F82" s="1">
        <v>0</v>
      </c>
      <c r="G82" s="5">
        <f t="shared" si="2"/>
        <v>0</v>
      </c>
      <c r="H82" s="3" t="s">
        <v>427</v>
      </c>
    </row>
    <row r="83" spans="1:8" x14ac:dyDescent="0.3">
      <c r="A83" s="19" t="s">
        <v>155</v>
      </c>
      <c r="B83" s="28" t="s">
        <v>363</v>
      </c>
      <c r="C83" s="1" t="s">
        <v>156</v>
      </c>
      <c r="D83" s="20">
        <v>0.23</v>
      </c>
      <c r="E83" s="21">
        <v>5</v>
      </c>
      <c r="F83" s="1">
        <v>0</v>
      </c>
      <c r="G83" s="5">
        <f t="shared" si="2"/>
        <v>0</v>
      </c>
      <c r="H83" s="3" t="s">
        <v>427</v>
      </c>
    </row>
    <row r="84" spans="1:8" x14ac:dyDescent="0.3">
      <c r="A84" s="19" t="s">
        <v>159</v>
      </c>
      <c r="B84" s="28" t="s">
        <v>364</v>
      </c>
      <c r="C84" s="1" t="s">
        <v>156</v>
      </c>
      <c r="D84" s="20">
        <v>0.23</v>
      </c>
      <c r="E84" s="21">
        <v>8</v>
      </c>
      <c r="F84" s="1">
        <v>0</v>
      </c>
      <c r="G84" s="5">
        <f t="shared" si="2"/>
        <v>0</v>
      </c>
      <c r="H84" s="3" t="s">
        <v>427</v>
      </c>
    </row>
    <row r="85" spans="1:8" x14ac:dyDescent="0.3">
      <c r="A85" s="19" t="s">
        <v>160</v>
      </c>
      <c r="B85" s="28" t="s">
        <v>365</v>
      </c>
      <c r="C85" s="1" t="s">
        <v>161</v>
      </c>
      <c r="D85" s="20">
        <v>0.05</v>
      </c>
      <c r="E85" s="21">
        <v>499.9</v>
      </c>
      <c r="F85" s="1">
        <v>0</v>
      </c>
      <c r="G85" s="5">
        <f t="shared" si="2"/>
        <v>0</v>
      </c>
      <c r="H85" s="3" t="s">
        <v>427</v>
      </c>
    </row>
    <row r="86" spans="1:8" x14ac:dyDescent="0.3">
      <c r="A86" s="19" t="s">
        <v>162</v>
      </c>
      <c r="B86" s="28" t="s">
        <v>366</v>
      </c>
      <c r="C86" s="1" t="s">
        <v>163</v>
      </c>
      <c r="D86" s="20">
        <v>0.05</v>
      </c>
      <c r="E86" s="21">
        <v>499.9</v>
      </c>
      <c r="F86" s="1">
        <v>0</v>
      </c>
      <c r="G86" s="5">
        <f t="shared" si="2"/>
        <v>0</v>
      </c>
      <c r="H86" s="3" t="s">
        <v>427</v>
      </c>
    </row>
    <row r="87" spans="1:8" x14ac:dyDescent="0.3">
      <c r="A87" s="19" t="s">
        <v>164</v>
      </c>
      <c r="B87" s="28" t="s">
        <v>367</v>
      </c>
      <c r="C87" s="1" t="s">
        <v>165</v>
      </c>
      <c r="D87" s="20">
        <v>0.05</v>
      </c>
      <c r="E87" s="21">
        <v>499.9</v>
      </c>
      <c r="F87" s="1">
        <v>0</v>
      </c>
      <c r="G87" s="5">
        <f t="shared" si="2"/>
        <v>0</v>
      </c>
      <c r="H87" s="3" t="s">
        <v>427</v>
      </c>
    </row>
    <row r="88" spans="1:8" x14ac:dyDescent="0.3">
      <c r="A88" s="19" t="s">
        <v>166</v>
      </c>
      <c r="B88" s="28" t="s">
        <v>368</v>
      </c>
      <c r="C88" s="1" t="s">
        <v>167</v>
      </c>
      <c r="D88" s="20">
        <v>0.23</v>
      </c>
      <c r="E88" s="21">
        <v>299.89999999999998</v>
      </c>
      <c r="F88" s="1">
        <v>0</v>
      </c>
      <c r="G88" s="5">
        <f t="shared" si="2"/>
        <v>0</v>
      </c>
      <c r="H88" s="3" t="s">
        <v>427</v>
      </c>
    </row>
    <row r="89" spans="1:8" x14ac:dyDescent="0.3">
      <c r="A89" s="19" t="s">
        <v>137</v>
      </c>
      <c r="B89" s="28" t="s">
        <v>138</v>
      </c>
      <c r="C89" s="1" t="s">
        <v>138</v>
      </c>
      <c r="D89" s="20">
        <v>0.23</v>
      </c>
      <c r="E89" s="21">
        <v>39.9</v>
      </c>
      <c r="F89" s="1">
        <v>0</v>
      </c>
      <c r="G89" s="5">
        <f t="shared" si="2"/>
        <v>0</v>
      </c>
      <c r="H89" s="3" t="s">
        <v>427</v>
      </c>
    </row>
    <row r="90" spans="1:8" x14ac:dyDescent="0.3">
      <c r="A90" s="19" t="s">
        <v>168</v>
      </c>
      <c r="B90" s="28" t="s">
        <v>169</v>
      </c>
      <c r="C90" s="1" t="s">
        <v>170</v>
      </c>
      <c r="D90" s="20">
        <v>0.05</v>
      </c>
      <c r="E90" s="21">
        <v>19.899999999999999</v>
      </c>
      <c r="F90" s="1">
        <v>0</v>
      </c>
      <c r="G90" s="5">
        <f t="shared" si="2"/>
        <v>0</v>
      </c>
      <c r="H90" s="3" t="s">
        <v>427</v>
      </c>
    </row>
    <row r="91" spans="1:8" x14ac:dyDescent="0.3">
      <c r="A91" s="19" t="s">
        <v>143</v>
      </c>
      <c r="B91" s="28" t="s">
        <v>144</v>
      </c>
      <c r="C91" s="1" t="s">
        <v>20</v>
      </c>
      <c r="D91" s="20">
        <v>0.23</v>
      </c>
      <c r="E91" s="21">
        <v>39.9</v>
      </c>
      <c r="F91" s="1">
        <v>0</v>
      </c>
      <c r="G91" s="5">
        <f t="shared" si="2"/>
        <v>0</v>
      </c>
      <c r="H91" s="3" t="s">
        <v>427</v>
      </c>
    </row>
    <row r="92" spans="1:8" x14ac:dyDescent="0.3">
      <c r="A92" s="19" t="s">
        <v>31</v>
      </c>
      <c r="B92" s="28" t="s">
        <v>329</v>
      </c>
      <c r="C92" s="1" t="s">
        <v>32</v>
      </c>
      <c r="D92" s="20">
        <v>0.23</v>
      </c>
      <c r="E92" s="21">
        <v>559</v>
      </c>
      <c r="F92" s="1">
        <v>0</v>
      </c>
      <c r="G92" s="5">
        <f t="shared" si="2"/>
        <v>0</v>
      </c>
      <c r="H92" s="3" t="s">
        <v>427</v>
      </c>
    </row>
    <row r="93" spans="1:8" x14ac:dyDescent="0.3">
      <c r="A93" s="19" t="s">
        <v>145</v>
      </c>
      <c r="B93" s="28" t="s">
        <v>360</v>
      </c>
      <c r="C93" s="1" t="s">
        <v>142</v>
      </c>
      <c r="D93" s="20">
        <v>0.23</v>
      </c>
      <c r="E93" s="21">
        <v>1749</v>
      </c>
      <c r="F93" s="1">
        <v>0</v>
      </c>
      <c r="G93" s="5">
        <f t="shared" si="2"/>
        <v>0</v>
      </c>
      <c r="H93" s="3" t="s">
        <v>427</v>
      </c>
    </row>
    <row r="94" spans="1:8" x14ac:dyDescent="0.3">
      <c r="A94" s="19" t="s">
        <v>146</v>
      </c>
      <c r="B94" s="28" t="s">
        <v>361</v>
      </c>
      <c r="C94" s="1" t="s">
        <v>142</v>
      </c>
      <c r="D94" s="20">
        <v>0.23</v>
      </c>
      <c r="E94" s="21">
        <v>2399</v>
      </c>
      <c r="F94" s="1">
        <v>0</v>
      </c>
      <c r="G94" s="5">
        <f t="shared" si="2"/>
        <v>0</v>
      </c>
      <c r="H94" s="3" t="s">
        <v>427</v>
      </c>
    </row>
    <row r="95" spans="1:8" x14ac:dyDescent="0.3">
      <c r="A95" s="19" t="s">
        <v>141</v>
      </c>
      <c r="B95" s="28" t="s">
        <v>359</v>
      </c>
      <c r="C95" s="1" t="s">
        <v>142</v>
      </c>
      <c r="D95" s="20">
        <v>0.23</v>
      </c>
      <c r="E95" s="21">
        <v>929</v>
      </c>
      <c r="F95" s="1">
        <v>0</v>
      </c>
      <c r="G95" s="5">
        <f t="shared" si="2"/>
        <v>0</v>
      </c>
      <c r="H95" s="3" t="s">
        <v>427</v>
      </c>
    </row>
    <row r="96" spans="1:8" x14ac:dyDescent="0.3">
      <c r="A96" s="19" t="s">
        <v>173</v>
      </c>
      <c r="B96" s="28" t="s">
        <v>370</v>
      </c>
      <c r="C96" s="1" t="s">
        <v>174</v>
      </c>
      <c r="D96" s="20">
        <v>0.23</v>
      </c>
      <c r="E96" s="21">
        <v>559</v>
      </c>
      <c r="F96" s="1">
        <v>0</v>
      </c>
      <c r="G96" s="5">
        <f t="shared" si="2"/>
        <v>0</v>
      </c>
      <c r="H96" s="3" t="s">
        <v>427</v>
      </c>
    </row>
    <row r="97" spans="1:8" x14ac:dyDescent="0.3">
      <c r="A97" s="19" t="s">
        <v>171</v>
      </c>
      <c r="B97" s="28" t="s">
        <v>369</v>
      </c>
      <c r="C97" s="1" t="s">
        <v>172</v>
      </c>
      <c r="D97" s="20">
        <v>0.05</v>
      </c>
      <c r="E97" s="21">
        <v>179.9</v>
      </c>
      <c r="F97" s="1">
        <v>0</v>
      </c>
      <c r="G97" s="5">
        <f t="shared" si="2"/>
        <v>0</v>
      </c>
      <c r="H97" s="3" t="s">
        <v>427</v>
      </c>
    </row>
    <row r="98" spans="1:8" x14ac:dyDescent="0.3">
      <c r="A98" s="19">
        <v>727751</v>
      </c>
      <c r="B98" s="28" t="s">
        <v>384</v>
      </c>
      <c r="C98" s="1" t="s">
        <v>412</v>
      </c>
      <c r="D98" s="20">
        <v>0.23</v>
      </c>
      <c r="E98" s="21">
        <v>18.899999999999999</v>
      </c>
      <c r="F98" s="1">
        <v>0</v>
      </c>
      <c r="G98" s="5">
        <f t="shared" si="2"/>
        <v>0</v>
      </c>
      <c r="H98" s="3" t="s">
        <v>427</v>
      </c>
    </row>
    <row r="99" spans="1:8" x14ac:dyDescent="0.3">
      <c r="A99" s="19">
        <v>709879</v>
      </c>
      <c r="B99" s="28" t="s">
        <v>251</v>
      </c>
      <c r="C99" s="1" t="s">
        <v>20</v>
      </c>
      <c r="D99" s="20">
        <v>0.23</v>
      </c>
      <c r="E99" s="21">
        <v>39.9</v>
      </c>
      <c r="F99" s="1">
        <v>0</v>
      </c>
      <c r="G99" s="5">
        <f t="shared" ref="G99:G130" si="3">F99*E99</f>
        <v>0</v>
      </c>
      <c r="H99" s="3" t="s">
        <v>427</v>
      </c>
    </row>
    <row r="100" spans="1:8" x14ac:dyDescent="0.3">
      <c r="A100" s="19" t="s">
        <v>252</v>
      </c>
      <c r="B100" s="28" t="s">
        <v>253</v>
      </c>
      <c r="C100" s="1" t="s">
        <v>20</v>
      </c>
      <c r="D100" s="20">
        <v>0.23</v>
      </c>
      <c r="E100" s="21">
        <v>39.9</v>
      </c>
      <c r="F100" s="1">
        <v>0</v>
      </c>
      <c r="G100" s="5">
        <f t="shared" si="3"/>
        <v>0</v>
      </c>
      <c r="H100" s="3" t="s">
        <v>427</v>
      </c>
    </row>
    <row r="101" spans="1:8" x14ac:dyDescent="0.3">
      <c r="A101" s="19" t="s">
        <v>254</v>
      </c>
      <c r="B101" s="28" t="s">
        <v>255</v>
      </c>
      <c r="C101" s="1" t="s">
        <v>20</v>
      </c>
      <c r="D101" s="20">
        <v>0.23</v>
      </c>
      <c r="E101" s="21">
        <v>39.9</v>
      </c>
      <c r="F101" s="1">
        <v>0</v>
      </c>
      <c r="G101" s="5">
        <f t="shared" si="3"/>
        <v>0</v>
      </c>
      <c r="H101" s="3" t="s">
        <v>427</v>
      </c>
    </row>
    <row r="102" spans="1:8" x14ac:dyDescent="0.3">
      <c r="A102" s="19" t="s">
        <v>256</v>
      </c>
      <c r="B102" s="28" t="s">
        <v>257</v>
      </c>
      <c r="C102" s="1" t="s">
        <v>20</v>
      </c>
      <c r="D102" s="20">
        <v>0.23</v>
      </c>
      <c r="E102" s="21">
        <v>39.9</v>
      </c>
      <c r="F102" s="1">
        <v>0</v>
      </c>
      <c r="G102" s="5">
        <f t="shared" si="3"/>
        <v>0</v>
      </c>
      <c r="H102" s="3" t="s">
        <v>427</v>
      </c>
    </row>
    <row r="103" spans="1:8" x14ac:dyDescent="0.3">
      <c r="A103" s="19" t="s">
        <v>258</v>
      </c>
      <c r="B103" s="28" t="s">
        <v>259</v>
      </c>
      <c r="C103" s="1" t="s">
        <v>20</v>
      </c>
      <c r="D103" s="20">
        <v>0.23</v>
      </c>
      <c r="E103" s="21">
        <v>39.9</v>
      </c>
      <c r="F103" s="1">
        <v>0</v>
      </c>
      <c r="G103" s="5">
        <f t="shared" si="3"/>
        <v>0</v>
      </c>
      <c r="H103" s="3" t="s">
        <v>427</v>
      </c>
    </row>
    <row r="104" spans="1:8" x14ac:dyDescent="0.3">
      <c r="A104" s="19" t="s">
        <v>260</v>
      </c>
      <c r="B104" s="28" t="s">
        <v>261</v>
      </c>
      <c r="C104" s="1" t="s">
        <v>20</v>
      </c>
      <c r="D104" s="20">
        <v>0.23</v>
      </c>
      <c r="E104" s="21">
        <v>39.9</v>
      </c>
      <c r="F104" s="1">
        <v>0</v>
      </c>
      <c r="G104" s="5">
        <f t="shared" si="3"/>
        <v>0</v>
      </c>
      <c r="H104" s="3" t="s">
        <v>427</v>
      </c>
    </row>
    <row r="105" spans="1:8" x14ac:dyDescent="0.3">
      <c r="A105" s="19">
        <v>709885</v>
      </c>
      <c r="B105" s="28" t="s">
        <v>262</v>
      </c>
      <c r="C105" s="1" t="s">
        <v>20</v>
      </c>
      <c r="D105" s="20">
        <v>0.23</v>
      </c>
      <c r="E105" s="21">
        <v>39.9</v>
      </c>
      <c r="F105" s="1">
        <v>0</v>
      </c>
      <c r="G105" s="5">
        <f t="shared" si="3"/>
        <v>0</v>
      </c>
      <c r="H105" s="3" t="s">
        <v>427</v>
      </c>
    </row>
    <row r="106" spans="1:8" x14ac:dyDescent="0.3">
      <c r="A106" s="19" t="s">
        <v>149</v>
      </c>
      <c r="B106" s="28" t="s">
        <v>150</v>
      </c>
      <c r="C106" s="1" t="s">
        <v>20</v>
      </c>
      <c r="D106" s="20">
        <v>0.23</v>
      </c>
      <c r="E106" s="21">
        <v>39.9</v>
      </c>
      <c r="F106" s="1">
        <v>0</v>
      </c>
      <c r="G106" s="5">
        <f t="shared" si="3"/>
        <v>0</v>
      </c>
      <c r="H106" s="3" t="s">
        <v>427</v>
      </c>
    </row>
    <row r="107" spans="1:8" x14ac:dyDescent="0.3">
      <c r="A107" s="19" t="s">
        <v>175</v>
      </c>
      <c r="B107" s="28" t="s">
        <v>371</v>
      </c>
      <c r="C107" s="1" t="s">
        <v>176</v>
      </c>
      <c r="D107" s="20">
        <v>0.23</v>
      </c>
      <c r="E107" s="21">
        <v>119.99</v>
      </c>
      <c r="F107" s="1">
        <v>0</v>
      </c>
      <c r="G107" s="5">
        <f t="shared" si="3"/>
        <v>0</v>
      </c>
      <c r="H107" s="3" t="s">
        <v>427</v>
      </c>
    </row>
    <row r="108" spans="1:8" x14ac:dyDescent="0.3">
      <c r="A108" s="19" t="s">
        <v>306</v>
      </c>
      <c r="B108" s="28" t="s">
        <v>307</v>
      </c>
      <c r="C108" s="1" t="s">
        <v>308</v>
      </c>
      <c r="D108" s="20">
        <v>0.23</v>
      </c>
      <c r="E108" s="21">
        <v>399.9</v>
      </c>
      <c r="F108" s="1">
        <v>0</v>
      </c>
      <c r="G108" s="5">
        <f t="shared" si="3"/>
        <v>0</v>
      </c>
      <c r="H108" s="3" t="s">
        <v>427</v>
      </c>
    </row>
    <row r="109" spans="1:8" x14ac:dyDescent="0.3">
      <c r="A109" s="19">
        <v>727759</v>
      </c>
      <c r="B109" s="28" t="s">
        <v>321</v>
      </c>
      <c r="C109" s="1" t="s">
        <v>417</v>
      </c>
      <c r="D109" s="20">
        <v>0.23</v>
      </c>
      <c r="E109" s="21">
        <v>249.9</v>
      </c>
      <c r="F109" s="1">
        <v>0</v>
      </c>
      <c r="G109" s="5">
        <f t="shared" si="3"/>
        <v>0</v>
      </c>
      <c r="H109" s="3" t="s">
        <v>427</v>
      </c>
    </row>
    <row r="110" spans="1:8" x14ac:dyDescent="0.3">
      <c r="A110" s="19" t="s">
        <v>309</v>
      </c>
      <c r="B110" s="28" t="s">
        <v>310</v>
      </c>
      <c r="C110" s="1" t="s">
        <v>311</v>
      </c>
      <c r="D110" s="20">
        <v>0.23</v>
      </c>
      <c r="E110" s="21">
        <v>249.9</v>
      </c>
      <c r="F110" s="1">
        <v>0</v>
      </c>
      <c r="G110" s="5">
        <f t="shared" si="3"/>
        <v>0</v>
      </c>
      <c r="H110" s="3" t="s">
        <v>427</v>
      </c>
    </row>
    <row r="111" spans="1:8" x14ac:dyDescent="0.3">
      <c r="A111" s="19" t="s">
        <v>312</v>
      </c>
      <c r="B111" s="28" t="s">
        <v>313</v>
      </c>
      <c r="C111" s="1" t="s">
        <v>314</v>
      </c>
      <c r="D111" s="20">
        <v>0.23</v>
      </c>
      <c r="E111" s="21">
        <v>249.9</v>
      </c>
      <c r="F111" s="1">
        <v>0</v>
      </c>
      <c r="G111" s="5">
        <f t="shared" si="3"/>
        <v>0</v>
      </c>
      <c r="H111" s="3" t="s">
        <v>427</v>
      </c>
    </row>
    <row r="112" spans="1:8" x14ac:dyDescent="0.3">
      <c r="A112" s="19" t="s">
        <v>177</v>
      </c>
      <c r="B112" s="28" t="s">
        <v>178</v>
      </c>
      <c r="C112" s="1" t="s">
        <v>389</v>
      </c>
      <c r="D112" s="20">
        <v>0.23</v>
      </c>
      <c r="E112" s="21">
        <v>189.9</v>
      </c>
      <c r="F112" s="1">
        <v>0</v>
      </c>
      <c r="G112" s="5">
        <f t="shared" si="3"/>
        <v>0</v>
      </c>
      <c r="H112" s="3" t="s">
        <v>427</v>
      </c>
    </row>
    <row r="113" spans="1:8" x14ac:dyDescent="0.3">
      <c r="A113" s="19" t="s">
        <v>151</v>
      </c>
      <c r="B113" s="28" t="s">
        <v>152</v>
      </c>
      <c r="C113" s="1" t="s">
        <v>20</v>
      </c>
      <c r="D113" s="20">
        <v>0.23</v>
      </c>
      <c r="E113" s="21">
        <v>39.9</v>
      </c>
      <c r="F113" s="1">
        <v>0</v>
      </c>
      <c r="G113" s="5">
        <f t="shared" si="3"/>
        <v>0</v>
      </c>
      <c r="H113" s="3" t="s">
        <v>427</v>
      </c>
    </row>
    <row r="114" spans="1:8" x14ac:dyDescent="0.3">
      <c r="A114" s="19" t="s">
        <v>153</v>
      </c>
      <c r="B114" s="28" t="s">
        <v>154</v>
      </c>
      <c r="C114" s="1" t="s">
        <v>20</v>
      </c>
      <c r="D114" s="20">
        <v>0.23</v>
      </c>
      <c r="E114" s="21">
        <v>39.9</v>
      </c>
      <c r="F114" s="1">
        <v>0</v>
      </c>
      <c r="G114" s="5">
        <f t="shared" si="3"/>
        <v>0</v>
      </c>
      <c r="H114" s="3" t="s">
        <v>427</v>
      </c>
    </row>
    <row r="115" spans="1:8" x14ac:dyDescent="0.3">
      <c r="A115" s="19">
        <v>729932</v>
      </c>
      <c r="B115" s="28" t="s">
        <v>267</v>
      </c>
      <c r="C115" s="25" t="s">
        <v>394</v>
      </c>
      <c r="D115" s="20">
        <v>0.23</v>
      </c>
      <c r="E115" s="24">
        <v>1099.9000000000001</v>
      </c>
      <c r="F115" s="1">
        <v>0</v>
      </c>
      <c r="G115" s="5">
        <f t="shared" si="3"/>
        <v>0</v>
      </c>
      <c r="H115" s="3" t="s">
        <v>427</v>
      </c>
    </row>
    <row r="116" spans="1:8" x14ac:dyDescent="0.3">
      <c r="A116" s="19">
        <v>729933</v>
      </c>
      <c r="B116" s="28" t="s">
        <v>268</v>
      </c>
      <c r="C116" s="25" t="s">
        <v>394</v>
      </c>
      <c r="D116" s="20">
        <v>0.23</v>
      </c>
      <c r="E116" s="24">
        <v>1099.9000000000001</v>
      </c>
      <c r="F116" s="1">
        <v>0</v>
      </c>
      <c r="G116" s="5">
        <f t="shared" si="3"/>
        <v>0</v>
      </c>
      <c r="H116" s="3" t="s">
        <v>427</v>
      </c>
    </row>
    <row r="117" spans="1:8" x14ac:dyDescent="0.3">
      <c r="A117" s="19" t="s">
        <v>269</v>
      </c>
      <c r="B117" s="28" t="s">
        <v>270</v>
      </c>
      <c r="C117" s="25" t="s">
        <v>394</v>
      </c>
      <c r="D117" s="20">
        <v>0.23</v>
      </c>
      <c r="E117" s="24">
        <v>949.9</v>
      </c>
      <c r="F117" s="1">
        <v>0</v>
      </c>
      <c r="G117" s="5">
        <f t="shared" si="3"/>
        <v>0</v>
      </c>
      <c r="H117" s="3" t="s">
        <v>427</v>
      </c>
    </row>
    <row r="118" spans="1:8" x14ac:dyDescent="0.3">
      <c r="A118" s="19" t="s">
        <v>271</v>
      </c>
      <c r="B118" s="28" t="s">
        <v>272</v>
      </c>
      <c r="C118" s="25" t="s">
        <v>394</v>
      </c>
      <c r="D118" s="20">
        <v>0.23</v>
      </c>
      <c r="E118" s="24">
        <v>949.9</v>
      </c>
      <c r="F118" s="1">
        <v>0</v>
      </c>
      <c r="G118" s="5">
        <f t="shared" si="3"/>
        <v>0</v>
      </c>
      <c r="H118" s="3" t="s">
        <v>427</v>
      </c>
    </row>
    <row r="119" spans="1:8" x14ac:dyDescent="0.3">
      <c r="A119" s="19" t="s">
        <v>273</v>
      </c>
      <c r="B119" s="28" t="s">
        <v>274</v>
      </c>
      <c r="C119" s="25" t="s">
        <v>394</v>
      </c>
      <c r="D119" s="20">
        <v>0.23</v>
      </c>
      <c r="E119" s="24">
        <v>1049.9000000000001</v>
      </c>
      <c r="F119" s="1">
        <v>0</v>
      </c>
      <c r="G119" s="5">
        <f t="shared" si="3"/>
        <v>0</v>
      </c>
      <c r="H119" s="3" t="s">
        <v>427</v>
      </c>
    </row>
    <row r="120" spans="1:8" x14ac:dyDescent="0.3">
      <c r="A120" s="19" t="s">
        <v>275</v>
      </c>
      <c r="B120" s="28" t="s">
        <v>276</v>
      </c>
      <c r="C120" s="25" t="s">
        <v>394</v>
      </c>
      <c r="D120" s="20">
        <v>0.23</v>
      </c>
      <c r="E120" s="24">
        <v>1049.9000000000001</v>
      </c>
      <c r="F120" s="1">
        <v>0</v>
      </c>
      <c r="G120" s="5">
        <f t="shared" si="3"/>
        <v>0</v>
      </c>
      <c r="H120" s="3" t="s">
        <v>427</v>
      </c>
    </row>
    <row r="121" spans="1:8" x14ac:dyDescent="0.3">
      <c r="A121" s="19">
        <v>729938</v>
      </c>
      <c r="B121" s="28" t="s">
        <v>277</v>
      </c>
      <c r="C121" s="25" t="s">
        <v>394</v>
      </c>
      <c r="D121" s="20">
        <v>0.23</v>
      </c>
      <c r="E121" s="24">
        <v>969.9</v>
      </c>
      <c r="F121" s="1">
        <v>0</v>
      </c>
      <c r="G121" s="5">
        <f t="shared" si="3"/>
        <v>0</v>
      </c>
      <c r="H121" s="3" t="s">
        <v>427</v>
      </c>
    </row>
    <row r="122" spans="1:8" x14ac:dyDescent="0.3">
      <c r="A122" s="19">
        <v>729939</v>
      </c>
      <c r="B122" s="28" t="s">
        <v>278</v>
      </c>
      <c r="C122" s="25" t="s">
        <v>394</v>
      </c>
      <c r="D122" s="20">
        <v>0.23</v>
      </c>
      <c r="E122" s="24">
        <v>969.9</v>
      </c>
      <c r="F122" s="1">
        <v>0</v>
      </c>
      <c r="G122" s="5">
        <f t="shared" si="3"/>
        <v>0</v>
      </c>
      <c r="H122" s="3" t="s">
        <v>427</v>
      </c>
    </row>
    <row r="123" spans="1:8" x14ac:dyDescent="0.3">
      <c r="A123" s="19">
        <v>729940</v>
      </c>
      <c r="B123" s="28" t="s">
        <v>279</v>
      </c>
      <c r="C123" s="25" t="s">
        <v>394</v>
      </c>
      <c r="D123" s="20">
        <v>0.23</v>
      </c>
      <c r="E123" s="24">
        <v>1099.9000000000001</v>
      </c>
      <c r="F123" s="1">
        <v>0</v>
      </c>
      <c r="G123" s="5">
        <f t="shared" si="3"/>
        <v>0</v>
      </c>
      <c r="H123" s="3" t="s">
        <v>427</v>
      </c>
    </row>
    <row r="124" spans="1:8" x14ac:dyDescent="0.3">
      <c r="A124" s="19">
        <v>729941</v>
      </c>
      <c r="B124" s="28" t="s">
        <v>280</v>
      </c>
      <c r="C124" s="25" t="s">
        <v>394</v>
      </c>
      <c r="D124" s="20">
        <v>0.23</v>
      </c>
      <c r="E124" s="24">
        <v>1099.9000000000001</v>
      </c>
      <c r="F124" s="1">
        <v>0</v>
      </c>
      <c r="G124" s="5">
        <f t="shared" si="3"/>
        <v>0</v>
      </c>
      <c r="H124" s="3" t="s">
        <v>427</v>
      </c>
    </row>
    <row r="125" spans="1:8" x14ac:dyDescent="0.3">
      <c r="A125" s="19">
        <v>729942</v>
      </c>
      <c r="B125" s="28" t="s">
        <v>281</v>
      </c>
      <c r="C125" s="25" t="s">
        <v>394</v>
      </c>
      <c r="D125" s="20">
        <v>0.23</v>
      </c>
      <c r="E125" s="24">
        <v>849.9</v>
      </c>
      <c r="F125" s="1">
        <v>0</v>
      </c>
      <c r="G125" s="5">
        <f t="shared" si="3"/>
        <v>0</v>
      </c>
      <c r="H125" s="3" t="s">
        <v>427</v>
      </c>
    </row>
    <row r="126" spans="1:8" x14ac:dyDescent="0.3">
      <c r="A126" s="19">
        <v>729943</v>
      </c>
      <c r="B126" s="28" t="s">
        <v>282</v>
      </c>
      <c r="C126" s="25" t="s">
        <v>394</v>
      </c>
      <c r="D126" s="20">
        <v>0.23</v>
      </c>
      <c r="E126" s="24">
        <v>849.9</v>
      </c>
      <c r="F126" s="1">
        <v>0</v>
      </c>
      <c r="G126" s="5">
        <f t="shared" si="3"/>
        <v>0</v>
      </c>
      <c r="H126" s="3" t="s">
        <v>427</v>
      </c>
    </row>
    <row r="127" spans="1:8" x14ac:dyDescent="0.3">
      <c r="A127" s="19" t="s">
        <v>283</v>
      </c>
      <c r="B127" s="28" t="s">
        <v>284</v>
      </c>
      <c r="C127" s="25" t="s">
        <v>394</v>
      </c>
      <c r="D127" s="20">
        <v>0.23</v>
      </c>
      <c r="E127" s="24">
        <v>1059.9000000000001</v>
      </c>
      <c r="F127" s="1">
        <v>0</v>
      </c>
      <c r="G127" s="5">
        <f t="shared" si="3"/>
        <v>0</v>
      </c>
      <c r="H127" s="3" t="s">
        <v>427</v>
      </c>
    </row>
    <row r="128" spans="1:8" x14ac:dyDescent="0.3">
      <c r="A128" s="19" t="s">
        <v>285</v>
      </c>
      <c r="B128" s="28" t="s">
        <v>286</v>
      </c>
      <c r="C128" s="25" t="s">
        <v>394</v>
      </c>
      <c r="D128" s="20">
        <v>0.23</v>
      </c>
      <c r="E128" s="24">
        <v>1059.9000000000001</v>
      </c>
      <c r="F128" s="1">
        <v>0</v>
      </c>
      <c r="G128" s="5">
        <f t="shared" si="3"/>
        <v>0</v>
      </c>
      <c r="H128" s="3" t="s">
        <v>427</v>
      </c>
    </row>
    <row r="129" spans="1:8" x14ac:dyDescent="0.3">
      <c r="A129" s="19" t="s">
        <v>287</v>
      </c>
      <c r="B129" s="28" t="s">
        <v>288</v>
      </c>
      <c r="C129" s="25" t="s">
        <v>395</v>
      </c>
      <c r="D129" s="20">
        <v>0.23</v>
      </c>
      <c r="E129" s="24">
        <v>1329.9</v>
      </c>
      <c r="F129" s="1">
        <v>0</v>
      </c>
      <c r="G129" s="5">
        <f t="shared" si="3"/>
        <v>0</v>
      </c>
      <c r="H129" s="3" t="s">
        <v>427</v>
      </c>
    </row>
    <row r="130" spans="1:8" x14ac:dyDescent="0.3">
      <c r="A130" s="19" t="s">
        <v>289</v>
      </c>
      <c r="B130" s="28" t="s">
        <v>290</v>
      </c>
      <c r="C130" s="25" t="s">
        <v>395</v>
      </c>
      <c r="D130" s="20">
        <v>0.23</v>
      </c>
      <c r="E130" s="24">
        <v>1329.9</v>
      </c>
      <c r="F130" s="1">
        <v>0</v>
      </c>
      <c r="G130" s="5">
        <f t="shared" si="3"/>
        <v>0</v>
      </c>
      <c r="H130" s="3" t="s">
        <v>427</v>
      </c>
    </row>
    <row r="131" spans="1:8" x14ac:dyDescent="0.3">
      <c r="A131" s="19" t="s">
        <v>291</v>
      </c>
      <c r="B131" s="28" t="s">
        <v>292</v>
      </c>
      <c r="C131" s="25" t="s">
        <v>396</v>
      </c>
      <c r="D131" s="20">
        <v>0.23</v>
      </c>
      <c r="E131" s="24">
        <v>1099.9000000000001</v>
      </c>
      <c r="F131" s="1">
        <v>0</v>
      </c>
      <c r="G131" s="5">
        <f t="shared" ref="G131:G161" si="4">F131*E131</f>
        <v>0</v>
      </c>
      <c r="H131" s="3" t="s">
        <v>427</v>
      </c>
    </row>
    <row r="132" spans="1:8" x14ac:dyDescent="0.3">
      <c r="A132" s="19" t="s">
        <v>293</v>
      </c>
      <c r="B132" s="28" t="s">
        <v>294</v>
      </c>
      <c r="C132" s="25" t="s">
        <v>396</v>
      </c>
      <c r="D132" s="20">
        <v>0.23</v>
      </c>
      <c r="E132" s="24">
        <v>1099.9000000000001</v>
      </c>
      <c r="F132" s="1">
        <v>0</v>
      </c>
      <c r="G132" s="5">
        <f t="shared" si="4"/>
        <v>0</v>
      </c>
      <c r="H132" s="3" t="s">
        <v>427</v>
      </c>
    </row>
    <row r="133" spans="1:8" x14ac:dyDescent="0.3">
      <c r="A133" s="19" t="s">
        <v>179</v>
      </c>
      <c r="B133" s="28" t="s">
        <v>372</v>
      </c>
      <c r="C133" s="1" t="s">
        <v>180</v>
      </c>
      <c r="D133" s="20">
        <v>0.23</v>
      </c>
      <c r="E133" s="21">
        <v>299.89999999999998</v>
      </c>
      <c r="F133" s="1">
        <v>0</v>
      </c>
      <c r="G133" s="5">
        <f t="shared" si="4"/>
        <v>0</v>
      </c>
      <c r="H133" s="3" t="s">
        <v>427</v>
      </c>
    </row>
    <row r="134" spans="1:8" x14ac:dyDescent="0.3">
      <c r="A134" s="19" t="s">
        <v>157</v>
      </c>
      <c r="B134" s="28" t="s">
        <v>158</v>
      </c>
      <c r="C134" s="1" t="s">
        <v>20</v>
      </c>
      <c r="D134" s="20">
        <v>0.23</v>
      </c>
      <c r="E134" s="21">
        <v>39.9</v>
      </c>
      <c r="F134" s="1">
        <v>0</v>
      </c>
      <c r="G134" s="5">
        <f t="shared" si="4"/>
        <v>0</v>
      </c>
      <c r="H134" s="3" t="s">
        <v>427</v>
      </c>
    </row>
    <row r="135" spans="1:8" x14ac:dyDescent="0.3">
      <c r="A135" s="19" t="s">
        <v>181</v>
      </c>
      <c r="B135" s="28" t="s">
        <v>373</v>
      </c>
      <c r="C135" s="1" t="s">
        <v>182</v>
      </c>
      <c r="D135" s="20">
        <v>0.23</v>
      </c>
      <c r="E135" s="21">
        <v>359.9</v>
      </c>
      <c r="F135" s="1">
        <v>0</v>
      </c>
      <c r="G135" s="5">
        <f t="shared" si="4"/>
        <v>0</v>
      </c>
      <c r="H135" s="3" t="s">
        <v>427</v>
      </c>
    </row>
    <row r="136" spans="1:8" x14ac:dyDescent="0.3">
      <c r="A136" s="19" t="s">
        <v>183</v>
      </c>
      <c r="B136" s="28" t="s">
        <v>374</v>
      </c>
      <c r="C136" s="1" t="s">
        <v>184</v>
      </c>
      <c r="D136" s="20">
        <v>0.23</v>
      </c>
      <c r="E136" s="21">
        <v>189.9</v>
      </c>
      <c r="F136" s="1">
        <v>0</v>
      </c>
      <c r="G136" s="5">
        <f t="shared" si="4"/>
        <v>0</v>
      </c>
      <c r="H136" s="3" t="s">
        <v>427</v>
      </c>
    </row>
    <row r="137" spans="1:8" x14ac:dyDescent="0.3">
      <c r="A137" s="19" t="s">
        <v>185</v>
      </c>
      <c r="B137" s="28" t="s">
        <v>186</v>
      </c>
      <c r="C137" s="1" t="s">
        <v>187</v>
      </c>
      <c r="D137" s="20">
        <v>0.23</v>
      </c>
      <c r="E137" s="21">
        <v>159.9</v>
      </c>
      <c r="F137" s="1">
        <v>0</v>
      </c>
      <c r="G137" s="5">
        <f t="shared" si="4"/>
        <v>0</v>
      </c>
      <c r="H137" s="3" t="s">
        <v>427</v>
      </c>
    </row>
    <row r="138" spans="1:8" x14ac:dyDescent="0.3">
      <c r="A138" s="19" t="s">
        <v>188</v>
      </c>
      <c r="B138" s="28" t="s">
        <v>375</v>
      </c>
      <c r="C138" s="1" t="s">
        <v>189</v>
      </c>
      <c r="D138" s="20">
        <v>0.23</v>
      </c>
      <c r="E138" s="21">
        <v>599.9</v>
      </c>
      <c r="F138" s="1">
        <v>0</v>
      </c>
      <c r="G138" s="5">
        <f t="shared" si="4"/>
        <v>0</v>
      </c>
      <c r="H138" s="3" t="s">
        <v>427</v>
      </c>
    </row>
    <row r="139" spans="1:8" x14ac:dyDescent="0.3">
      <c r="A139" s="19" t="s">
        <v>192</v>
      </c>
      <c r="B139" s="28" t="s">
        <v>193</v>
      </c>
      <c r="C139" s="1" t="s">
        <v>194</v>
      </c>
      <c r="D139" s="20">
        <v>0.23</v>
      </c>
      <c r="E139" s="21">
        <v>189.9</v>
      </c>
      <c r="F139" s="1">
        <v>0</v>
      </c>
      <c r="G139" s="5">
        <f t="shared" si="4"/>
        <v>0</v>
      </c>
      <c r="H139" s="3" t="s">
        <v>427</v>
      </c>
    </row>
    <row r="140" spans="1:8" x14ac:dyDescent="0.3">
      <c r="A140" s="19" t="s">
        <v>195</v>
      </c>
      <c r="B140" s="28" t="s">
        <v>196</v>
      </c>
      <c r="C140" s="1" t="s">
        <v>197</v>
      </c>
      <c r="D140" s="20">
        <v>0.23</v>
      </c>
      <c r="E140" s="21">
        <v>299.89999999999998</v>
      </c>
      <c r="F140" s="1">
        <v>0</v>
      </c>
      <c r="G140" s="5">
        <f t="shared" si="4"/>
        <v>0</v>
      </c>
      <c r="H140" s="3" t="s">
        <v>427</v>
      </c>
    </row>
    <row r="141" spans="1:8" x14ac:dyDescent="0.3">
      <c r="A141" s="19" t="s">
        <v>201</v>
      </c>
      <c r="B141" s="28" t="s">
        <v>202</v>
      </c>
      <c r="C141" s="1" t="s">
        <v>203</v>
      </c>
      <c r="D141" s="20">
        <v>0.23</v>
      </c>
      <c r="E141" s="21">
        <v>269.89999999999998</v>
      </c>
      <c r="F141" s="1">
        <v>0</v>
      </c>
      <c r="G141" s="5">
        <f t="shared" si="4"/>
        <v>0</v>
      </c>
      <c r="H141" s="3" t="s">
        <v>427</v>
      </c>
    </row>
    <row r="142" spans="1:8" x14ac:dyDescent="0.3">
      <c r="A142" s="19" t="s">
        <v>206</v>
      </c>
      <c r="B142" s="28" t="s">
        <v>378</v>
      </c>
      <c r="C142" s="1" t="s">
        <v>207</v>
      </c>
      <c r="D142" s="20">
        <v>0.23</v>
      </c>
      <c r="E142" s="21">
        <v>519.9</v>
      </c>
      <c r="F142" s="1">
        <v>0</v>
      </c>
      <c r="G142" s="5">
        <f t="shared" si="4"/>
        <v>0</v>
      </c>
      <c r="H142" s="3" t="s">
        <v>427</v>
      </c>
    </row>
    <row r="143" spans="1:8" x14ac:dyDescent="0.3">
      <c r="A143" s="19" t="s">
        <v>200</v>
      </c>
      <c r="B143" s="28" t="s">
        <v>377</v>
      </c>
      <c r="C143" s="1" t="s">
        <v>199</v>
      </c>
      <c r="D143" s="20">
        <v>0.23</v>
      </c>
      <c r="E143" s="21">
        <v>699.9</v>
      </c>
      <c r="F143" s="1">
        <v>0</v>
      </c>
      <c r="G143" s="5">
        <f t="shared" si="4"/>
        <v>0</v>
      </c>
      <c r="H143" s="3" t="s">
        <v>427</v>
      </c>
    </row>
    <row r="144" spans="1:8" x14ac:dyDescent="0.3">
      <c r="A144" s="19" t="s">
        <v>198</v>
      </c>
      <c r="B144" s="28" t="s">
        <v>376</v>
      </c>
      <c r="C144" s="1" t="s">
        <v>199</v>
      </c>
      <c r="D144" s="20">
        <v>0.23</v>
      </c>
      <c r="E144" s="21">
        <v>419.9</v>
      </c>
      <c r="F144" s="1">
        <v>0</v>
      </c>
      <c r="G144" s="5">
        <f t="shared" si="4"/>
        <v>0</v>
      </c>
      <c r="H144" s="3" t="s">
        <v>427</v>
      </c>
    </row>
    <row r="145" spans="1:8" x14ac:dyDescent="0.3">
      <c r="A145" s="19" t="s">
        <v>208</v>
      </c>
      <c r="B145" s="28" t="s">
        <v>209</v>
      </c>
      <c r="C145" s="1" t="s">
        <v>210</v>
      </c>
      <c r="D145" s="20">
        <v>0.23</v>
      </c>
      <c r="E145" s="21">
        <v>269.89999999999998</v>
      </c>
      <c r="F145" s="1">
        <v>0</v>
      </c>
      <c r="G145" s="5">
        <f t="shared" si="4"/>
        <v>0</v>
      </c>
      <c r="H145" s="3" t="s">
        <v>427</v>
      </c>
    </row>
    <row r="146" spans="1:8" x14ac:dyDescent="0.3">
      <c r="A146" s="19" t="s">
        <v>211</v>
      </c>
      <c r="B146" s="28" t="s">
        <v>212</v>
      </c>
      <c r="C146" s="1" t="s">
        <v>213</v>
      </c>
      <c r="D146" s="20">
        <v>0.05</v>
      </c>
      <c r="E146" s="21">
        <v>349.9</v>
      </c>
      <c r="F146" s="1">
        <v>0</v>
      </c>
      <c r="G146" s="5">
        <f t="shared" si="4"/>
        <v>0</v>
      </c>
      <c r="H146" s="3" t="s">
        <v>427</v>
      </c>
    </row>
    <row r="147" spans="1:8" x14ac:dyDescent="0.3">
      <c r="A147" s="19" t="s">
        <v>214</v>
      </c>
      <c r="B147" s="28" t="s">
        <v>215</v>
      </c>
      <c r="C147" s="1" t="s">
        <v>216</v>
      </c>
      <c r="D147" s="20">
        <v>0.05</v>
      </c>
      <c r="E147" s="21">
        <v>30.9</v>
      </c>
      <c r="F147" s="1">
        <v>0</v>
      </c>
      <c r="G147" s="5">
        <f t="shared" si="4"/>
        <v>0</v>
      </c>
      <c r="H147" s="3" t="s">
        <v>427</v>
      </c>
    </row>
    <row r="148" spans="1:8" x14ac:dyDescent="0.3">
      <c r="A148" s="19" t="s">
        <v>217</v>
      </c>
      <c r="B148" s="28" t="s">
        <v>218</v>
      </c>
      <c r="C148" s="1" t="s">
        <v>219</v>
      </c>
      <c r="D148" s="20">
        <v>0.05</v>
      </c>
      <c r="E148" s="21">
        <v>349.9</v>
      </c>
      <c r="F148" s="1">
        <v>0</v>
      </c>
      <c r="G148" s="5">
        <f t="shared" si="4"/>
        <v>0</v>
      </c>
      <c r="H148" s="3" t="s">
        <v>427</v>
      </c>
    </row>
    <row r="149" spans="1:8" x14ac:dyDescent="0.3">
      <c r="A149" s="19" t="s">
        <v>220</v>
      </c>
      <c r="B149" s="28" t="s">
        <v>221</v>
      </c>
      <c r="C149" s="1" t="s">
        <v>222</v>
      </c>
      <c r="D149" s="20">
        <v>0.05</v>
      </c>
      <c r="E149" s="21">
        <v>349.9</v>
      </c>
      <c r="F149" s="1">
        <v>0</v>
      </c>
      <c r="G149" s="5">
        <f t="shared" si="4"/>
        <v>0</v>
      </c>
      <c r="H149" s="3" t="s">
        <v>427</v>
      </c>
    </row>
    <row r="150" spans="1:8" x14ac:dyDescent="0.3">
      <c r="A150" s="19" t="s">
        <v>304</v>
      </c>
      <c r="B150" s="28" t="s">
        <v>305</v>
      </c>
      <c r="C150" s="1" t="s">
        <v>411</v>
      </c>
      <c r="D150" s="20">
        <v>0.23</v>
      </c>
      <c r="E150" s="21">
        <v>24.9</v>
      </c>
      <c r="F150" s="1">
        <v>0</v>
      </c>
      <c r="G150" s="5">
        <f t="shared" si="4"/>
        <v>0</v>
      </c>
      <c r="H150" s="3" t="s">
        <v>427</v>
      </c>
    </row>
    <row r="151" spans="1:8" x14ac:dyDescent="0.3">
      <c r="A151" s="19" t="s">
        <v>223</v>
      </c>
      <c r="B151" s="28" t="s">
        <v>379</v>
      </c>
      <c r="C151" s="1" t="s">
        <v>224</v>
      </c>
      <c r="D151" s="20">
        <v>0.23</v>
      </c>
      <c r="E151" s="21">
        <v>699.9</v>
      </c>
      <c r="F151" s="1">
        <v>0</v>
      </c>
      <c r="G151" s="5">
        <f t="shared" si="4"/>
        <v>0</v>
      </c>
      <c r="H151" s="3" t="s">
        <v>427</v>
      </c>
    </row>
    <row r="152" spans="1:8" x14ac:dyDescent="0.3">
      <c r="A152" s="19" t="s">
        <v>225</v>
      </c>
      <c r="B152" s="28" t="s">
        <v>380</v>
      </c>
      <c r="C152" s="1" t="s">
        <v>226</v>
      </c>
      <c r="D152" s="20">
        <v>0.23</v>
      </c>
      <c r="E152" s="21">
        <v>309.89999999999998</v>
      </c>
      <c r="F152" s="1">
        <v>0</v>
      </c>
      <c r="G152" s="5">
        <f t="shared" si="4"/>
        <v>0</v>
      </c>
      <c r="H152" s="3" t="s">
        <v>427</v>
      </c>
    </row>
    <row r="153" spans="1:8" x14ac:dyDescent="0.3">
      <c r="A153" s="26">
        <v>713638</v>
      </c>
      <c r="B153" s="29" t="s">
        <v>383</v>
      </c>
      <c r="C153" s="27" t="s">
        <v>403</v>
      </c>
      <c r="D153" s="20">
        <v>0.23</v>
      </c>
      <c r="E153" s="21">
        <v>16.899999999999999</v>
      </c>
      <c r="F153" s="1">
        <v>0</v>
      </c>
      <c r="G153" s="5">
        <f t="shared" si="4"/>
        <v>0</v>
      </c>
      <c r="H153" s="3" t="s">
        <v>427</v>
      </c>
    </row>
    <row r="154" spans="1:8" x14ac:dyDescent="0.3">
      <c r="A154" s="19" t="s">
        <v>227</v>
      </c>
      <c r="B154" s="28" t="s">
        <v>228</v>
      </c>
      <c r="C154" s="1" t="s">
        <v>229</v>
      </c>
      <c r="D154" s="20">
        <v>0.23</v>
      </c>
      <c r="E154" s="21">
        <v>44.9</v>
      </c>
      <c r="F154" s="1">
        <v>0</v>
      </c>
      <c r="G154" s="5">
        <f t="shared" si="4"/>
        <v>0</v>
      </c>
      <c r="H154" s="3" t="s">
        <v>427</v>
      </c>
    </row>
    <row r="155" spans="1:8" x14ac:dyDescent="0.3">
      <c r="A155" s="19" t="s">
        <v>296</v>
      </c>
      <c r="B155" s="28" t="s">
        <v>297</v>
      </c>
      <c r="C155" s="1" t="s">
        <v>404</v>
      </c>
      <c r="D155" s="20">
        <v>0.23</v>
      </c>
      <c r="E155" s="21">
        <v>209.9</v>
      </c>
      <c r="F155" s="1">
        <v>0</v>
      </c>
      <c r="G155" s="5">
        <f t="shared" si="4"/>
        <v>0</v>
      </c>
      <c r="H155" s="3" t="s">
        <v>427</v>
      </c>
    </row>
    <row r="156" spans="1:8" x14ac:dyDescent="0.3">
      <c r="A156" s="19" t="s">
        <v>230</v>
      </c>
      <c r="B156" s="28" t="s">
        <v>231</v>
      </c>
      <c r="C156" s="1" t="s">
        <v>232</v>
      </c>
      <c r="D156" s="20">
        <v>0.23</v>
      </c>
      <c r="E156" s="21">
        <v>15.9</v>
      </c>
      <c r="F156" s="1">
        <v>0</v>
      </c>
      <c r="G156" s="5">
        <f t="shared" si="4"/>
        <v>0</v>
      </c>
      <c r="H156" s="3" t="s">
        <v>427</v>
      </c>
    </row>
    <row r="157" spans="1:8" x14ac:dyDescent="0.3">
      <c r="A157" s="19">
        <v>716436</v>
      </c>
      <c r="B157" s="28" t="s">
        <v>298</v>
      </c>
      <c r="C157" s="1" t="s">
        <v>405</v>
      </c>
      <c r="D157" s="20">
        <v>0.23</v>
      </c>
      <c r="E157" s="21">
        <v>29.9</v>
      </c>
      <c r="F157" s="1">
        <v>0</v>
      </c>
      <c r="G157" s="5">
        <f t="shared" si="4"/>
        <v>0</v>
      </c>
      <c r="H157" s="3" t="s">
        <v>427</v>
      </c>
    </row>
    <row r="158" spans="1:8" x14ac:dyDescent="0.3">
      <c r="A158" s="19" t="s">
        <v>263</v>
      </c>
      <c r="B158" s="28" t="s">
        <v>382</v>
      </c>
      <c r="C158" s="1" t="s">
        <v>264</v>
      </c>
      <c r="D158" s="20">
        <v>0.23</v>
      </c>
      <c r="E158" s="21">
        <v>85.9</v>
      </c>
      <c r="F158" s="1">
        <v>0</v>
      </c>
      <c r="G158" s="5">
        <f t="shared" si="4"/>
        <v>0</v>
      </c>
      <c r="H158" s="3" t="s">
        <v>427</v>
      </c>
    </row>
    <row r="159" spans="1:8" x14ac:dyDescent="0.3">
      <c r="A159" s="19">
        <v>739713</v>
      </c>
      <c r="B159" s="28" t="s">
        <v>320</v>
      </c>
      <c r="C159" s="1" t="s">
        <v>416</v>
      </c>
      <c r="D159" s="20">
        <v>0.23</v>
      </c>
      <c r="E159" s="21">
        <v>99.9</v>
      </c>
      <c r="F159" s="1">
        <v>0</v>
      </c>
      <c r="G159" s="5">
        <f t="shared" si="4"/>
        <v>0</v>
      </c>
      <c r="H159" s="3" t="s">
        <v>427</v>
      </c>
    </row>
    <row r="160" spans="1:8" x14ac:dyDescent="0.3">
      <c r="A160" s="19" t="s">
        <v>190</v>
      </c>
      <c r="B160" s="28" t="s">
        <v>191</v>
      </c>
      <c r="C160" s="1" t="s">
        <v>20</v>
      </c>
      <c r="D160" s="20">
        <v>0.23</v>
      </c>
      <c r="E160" s="21">
        <v>39.9</v>
      </c>
      <c r="F160" s="1">
        <v>0</v>
      </c>
      <c r="G160" s="5">
        <f t="shared" si="4"/>
        <v>0</v>
      </c>
      <c r="H160" s="3" t="s">
        <v>427</v>
      </c>
    </row>
    <row r="161" spans="1:8" x14ac:dyDescent="0.3">
      <c r="A161" s="19" t="s">
        <v>235</v>
      </c>
      <c r="B161" s="28" t="s">
        <v>236</v>
      </c>
      <c r="C161" s="1" t="s">
        <v>237</v>
      </c>
      <c r="D161" s="20">
        <v>0.23</v>
      </c>
      <c r="E161" s="21">
        <v>259.89999999999998</v>
      </c>
      <c r="F161" s="1">
        <v>0</v>
      </c>
      <c r="G161" s="5">
        <f t="shared" si="4"/>
        <v>0</v>
      </c>
      <c r="H161" s="3" t="s">
        <v>427</v>
      </c>
    </row>
    <row r="162" spans="1:8" x14ac:dyDescent="0.3">
      <c r="A162" s="19" t="s">
        <v>238</v>
      </c>
      <c r="B162" s="28" t="s">
        <v>239</v>
      </c>
      <c r="C162" s="1" t="s">
        <v>240</v>
      </c>
      <c r="D162" s="20">
        <v>0.23</v>
      </c>
      <c r="E162" s="21">
        <v>459.9</v>
      </c>
      <c r="F162" s="1">
        <v>0</v>
      </c>
      <c r="G162" s="5">
        <f t="shared" ref="G162:G168" si="5">F162*E162</f>
        <v>0</v>
      </c>
      <c r="H162" s="3" t="s">
        <v>427</v>
      </c>
    </row>
    <row r="163" spans="1:8" x14ac:dyDescent="0.3">
      <c r="A163" s="19">
        <v>712352</v>
      </c>
      <c r="B163" s="28" t="s">
        <v>299</v>
      </c>
      <c r="C163" s="1" t="s">
        <v>406</v>
      </c>
      <c r="D163" s="20">
        <v>0.23</v>
      </c>
      <c r="E163" s="21">
        <v>129.9</v>
      </c>
      <c r="F163" s="1">
        <v>0</v>
      </c>
      <c r="G163" s="5">
        <f t="shared" si="5"/>
        <v>0</v>
      </c>
      <c r="H163" s="3" t="s">
        <v>427</v>
      </c>
    </row>
    <row r="164" spans="1:8" x14ac:dyDescent="0.3">
      <c r="A164" s="19">
        <v>710395</v>
      </c>
      <c r="B164" s="28" t="s">
        <v>241</v>
      </c>
      <c r="C164" s="1" t="s">
        <v>390</v>
      </c>
      <c r="D164" s="20">
        <v>0.23</v>
      </c>
      <c r="E164" s="21">
        <v>539.9</v>
      </c>
      <c r="F164" s="1">
        <v>0</v>
      </c>
      <c r="G164" s="5">
        <f t="shared" si="5"/>
        <v>0</v>
      </c>
      <c r="H164" s="3" t="s">
        <v>427</v>
      </c>
    </row>
    <row r="165" spans="1:8" x14ac:dyDescent="0.3">
      <c r="A165" s="19" t="s">
        <v>242</v>
      </c>
      <c r="B165" s="28" t="s">
        <v>243</v>
      </c>
      <c r="C165" s="1" t="s">
        <v>244</v>
      </c>
      <c r="D165" s="20">
        <v>0.23</v>
      </c>
      <c r="E165" s="21">
        <v>1500</v>
      </c>
      <c r="F165" s="1">
        <v>0</v>
      </c>
      <c r="G165" s="5">
        <f t="shared" si="5"/>
        <v>0</v>
      </c>
      <c r="H165" s="3" t="s">
        <v>427</v>
      </c>
    </row>
    <row r="166" spans="1:8" x14ac:dyDescent="0.3">
      <c r="A166" s="19" t="s">
        <v>245</v>
      </c>
      <c r="B166" s="28" t="s">
        <v>246</v>
      </c>
      <c r="C166" s="1" t="s">
        <v>391</v>
      </c>
      <c r="D166" s="20">
        <v>0.23</v>
      </c>
      <c r="E166" s="21">
        <v>579.9</v>
      </c>
      <c r="F166" s="1">
        <v>0</v>
      </c>
      <c r="G166" s="5">
        <f t="shared" si="5"/>
        <v>0</v>
      </c>
      <c r="H166" s="3" t="s">
        <v>427</v>
      </c>
    </row>
    <row r="167" spans="1:8" x14ac:dyDescent="0.3">
      <c r="A167" s="19" t="s">
        <v>247</v>
      </c>
      <c r="B167" s="28" t="s">
        <v>392</v>
      </c>
      <c r="C167" s="1" t="s">
        <v>393</v>
      </c>
      <c r="D167" s="20">
        <v>0.23</v>
      </c>
      <c r="E167" s="21">
        <v>79.900000000000006</v>
      </c>
      <c r="F167" s="1">
        <v>0</v>
      </c>
      <c r="G167" s="5">
        <f t="shared" si="5"/>
        <v>0</v>
      </c>
      <c r="H167" s="3" t="s">
        <v>427</v>
      </c>
    </row>
    <row r="168" spans="1:8" x14ac:dyDescent="0.3">
      <c r="A168" s="19" t="s">
        <v>265</v>
      </c>
      <c r="B168" s="28" t="s">
        <v>318</v>
      </c>
      <c r="C168" s="1" t="s">
        <v>397</v>
      </c>
      <c r="D168" s="20">
        <v>0.23</v>
      </c>
      <c r="E168" s="21">
        <v>9299.9</v>
      </c>
      <c r="F168" s="1">
        <v>0</v>
      </c>
      <c r="G168" s="5">
        <f t="shared" si="5"/>
        <v>0</v>
      </c>
      <c r="H168" s="3" t="s">
        <v>427</v>
      </c>
    </row>
    <row r="169" spans="1:8" x14ac:dyDescent="0.3">
      <c r="A169" s="19" t="s">
        <v>266</v>
      </c>
      <c r="B169" s="28" t="s">
        <v>319</v>
      </c>
      <c r="C169" s="1" t="s">
        <v>397</v>
      </c>
      <c r="D169" s="20">
        <v>0.23</v>
      </c>
      <c r="E169" s="21">
        <v>9299.9</v>
      </c>
      <c r="F169" s="1">
        <v>0</v>
      </c>
      <c r="G169" s="5">
        <f>F169*E169</f>
        <v>0</v>
      </c>
      <c r="H169" s="3" t="s">
        <v>427</v>
      </c>
    </row>
    <row r="170" spans="1:8" x14ac:dyDescent="0.3">
      <c r="A170" s="19" t="s">
        <v>248</v>
      </c>
      <c r="B170" s="28" t="s">
        <v>249</v>
      </c>
      <c r="C170" s="1" t="s">
        <v>250</v>
      </c>
      <c r="D170" s="20">
        <v>0.23</v>
      </c>
      <c r="E170" s="21">
        <v>419.9</v>
      </c>
      <c r="F170" s="1">
        <v>0</v>
      </c>
      <c r="G170" s="5">
        <f t="shared" ref="G170:G172" si="6">F170*E170</f>
        <v>0</v>
      </c>
      <c r="H170" s="3" t="s">
        <v>427</v>
      </c>
    </row>
    <row r="171" spans="1:8" x14ac:dyDescent="0.3">
      <c r="A171" s="19" t="s">
        <v>139</v>
      </c>
      <c r="B171" s="28" t="s">
        <v>358</v>
      </c>
      <c r="C171" s="1" t="s">
        <v>140</v>
      </c>
      <c r="D171" s="20">
        <v>0.23</v>
      </c>
      <c r="E171" s="21">
        <v>79.900000000000006</v>
      </c>
      <c r="F171" s="1">
        <v>0</v>
      </c>
      <c r="G171" s="5">
        <f t="shared" si="6"/>
        <v>0</v>
      </c>
      <c r="H171" s="3" t="s">
        <v>427</v>
      </c>
    </row>
    <row r="172" spans="1:8" x14ac:dyDescent="0.3">
      <c r="A172" s="19" t="s">
        <v>204</v>
      </c>
      <c r="B172" s="28" t="s">
        <v>205</v>
      </c>
      <c r="C172" s="1" t="s">
        <v>20</v>
      </c>
      <c r="D172" s="20">
        <v>0.23</v>
      </c>
      <c r="E172" s="21">
        <v>39.9</v>
      </c>
      <c r="F172" s="1">
        <v>0</v>
      </c>
      <c r="G172" s="5">
        <f t="shared" si="6"/>
        <v>0</v>
      </c>
      <c r="H172" s="3" t="s">
        <v>427</v>
      </c>
    </row>
    <row r="173" spans="1:8" x14ac:dyDescent="0.3">
      <c r="F173" s="17">
        <f>SUM(F3:F172)</f>
        <v>0</v>
      </c>
      <c r="G173" s="18">
        <f>SUM(G3:G172)</f>
        <v>0</v>
      </c>
    </row>
  </sheetData>
  <autoFilter ref="A2:H170" xr:uid="{352008A1-B03A-460E-AB3F-D776419C723E}">
    <sortState xmlns:xlrd2="http://schemas.microsoft.com/office/spreadsheetml/2017/richdata2" ref="A3:H170">
      <sortCondition ref="B2"/>
    </sortState>
  </autoFilter>
  <mergeCells count="1">
    <mergeCell ref="A1:E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 Kwiecińska</dc:creator>
  <cp:lastModifiedBy>Dorota Kwiecińska</cp:lastModifiedBy>
  <dcterms:created xsi:type="dcterms:W3CDTF">2021-09-22T10:26:08Z</dcterms:created>
  <dcterms:modified xsi:type="dcterms:W3CDTF">2022-04-11T11:00:35Z</dcterms:modified>
</cp:coreProperties>
</file>